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Users\syliew\AppData\Local\Microsoft\Windows\INetCache\Content.Outlook\8UJ1NFOK\"/>
    </mc:Choice>
  </mc:AlternateContent>
  <bookViews>
    <workbookView xWindow="0" yWindow="0" windowWidth="19200" windowHeight="7050" tabRatio="855"/>
  </bookViews>
  <sheets>
    <sheet name="Table of Contents" sheetId="10" r:id="rId1"/>
    <sheet name="I. Entity Profile" sheetId="19" r:id="rId2"/>
    <sheet name="IIA. Shareholding Information" sheetId="9" r:id="rId3"/>
    <sheet name="IIB. Shareholder (Corporate)" sheetId="4" r:id="rId4"/>
    <sheet name="IIC. Shareholder (Individual)" sheetId="5" r:id="rId5"/>
    <sheet name="III. Associated Persons" sheetId="1" r:id="rId6"/>
    <sheet name="Dropdown" sheetId="18" state="hidden" r:id="rId7"/>
    <sheet name="IV. Declarations" sheetId="14" r:id="rId8"/>
    <sheet name="V. Other Information" sheetId="20" r:id="rId9"/>
    <sheet name="VI. Supporting Documents" sheetId="16" r:id="rId10"/>
    <sheet name="VII. Sign-Off" sheetId="7" r:id="rId11"/>
  </sheets>
  <definedNames>
    <definedName name="_xlnm._FilterDatabase" localSheetId="10" hidden="1">'VII. Sign-Off'!$A$6:$E$8</definedName>
    <definedName name="_xlnm.Print_Area" localSheetId="1">'I. Entity Profile'!$A$1:$D$25</definedName>
    <definedName name="_xlnm.Print_Area" localSheetId="2">'IIA. Shareholding Information'!$A$1:$J$98</definedName>
    <definedName name="_xlnm.Print_Area" localSheetId="3">'IIB. Shareholder (Corporate)'!$A$1:$F$35</definedName>
    <definedName name="_xlnm.Print_Area" localSheetId="4">'IIC. Shareholder (Individual)'!$A$1:$L$36</definedName>
    <definedName name="_xlnm.Print_Area" localSheetId="5">'III. Associated Persons'!$A$1:$Q$36</definedName>
    <definedName name="_xlnm.Print_Area" localSheetId="7">'IV. Declarations'!$A$1:$E$20</definedName>
    <definedName name="_xlnm.Print_Area" localSheetId="0">'Table of Contents'!$A$1:$C$19</definedName>
    <definedName name="_xlnm.Print_Area" localSheetId="9">'VI. Supporting Documents'!$A$1:$D$21</definedName>
    <definedName name="_xlnm.Print_Area" localSheetId="10">'VII. Sign-Off'!$A$1:$E$18</definedName>
    <definedName name="_xlnm.Print_Titles" localSheetId="1">'I. Entity Profile'!$A:$B,'I. Entity Profile'!$6:$16</definedName>
    <definedName name="_xlnm.Print_Titles" localSheetId="2">'IIA. Shareholding Information'!$A:$B,'IIA. Shareholding Information'!$6:$8</definedName>
    <definedName name="_xlnm.Print_Titles" localSheetId="3">'IIB. Shareholder (Corporate)'!$A:$B,'IIB. Shareholder (Corporate)'!$6:$8</definedName>
    <definedName name="_xlnm.Print_Titles" localSheetId="4">'IIC. Shareholder (Individual)'!$A:$B,'IIC. Shareholder (Individual)'!$6:$8</definedName>
    <definedName name="_xlnm.Print_Titles" localSheetId="5">'III. Associated Persons'!$A:$B,'III. Associated Persons'!$1:$8</definedName>
    <definedName name="_xlnm.Print_Titles" localSheetId="7">'IV. Declarations'!$A:$B,'IV. Declarations'!$1:$8</definedName>
    <definedName name="_xlnm.Print_Titles" localSheetId="9">'VI. Supporting Documents'!$A:$B,'VI. Supporting Documents'!$1:$8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5" i="9" l="1"/>
  <c r="G74" i="9"/>
  <c r="G95" i="9" s="1"/>
  <c r="E74" i="9"/>
  <c r="E95" i="9" s="1"/>
  <c r="C74" i="9"/>
  <c r="G53" i="9"/>
  <c r="E53" i="9"/>
  <c r="C53" i="9"/>
  <c r="G10" i="9"/>
  <c r="E10" i="9"/>
  <c r="C10" i="9"/>
  <c r="I29" i="9"/>
  <c r="I30" i="9"/>
  <c r="I76" i="9" l="1"/>
  <c r="I77" i="9"/>
  <c r="I78" i="9"/>
  <c r="I79" i="9"/>
  <c r="I80" i="9"/>
  <c r="I81" i="9"/>
  <c r="I82" i="9"/>
  <c r="I83" i="9"/>
  <c r="I74" i="9" s="1"/>
  <c r="I84" i="9"/>
  <c r="I85" i="9"/>
  <c r="I86" i="9"/>
  <c r="I87" i="9"/>
  <c r="I88" i="9"/>
  <c r="I89" i="9"/>
  <c r="I90" i="9"/>
  <c r="I91" i="9"/>
  <c r="I92" i="9"/>
  <c r="I93" i="9"/>
  <c r="I94" i="9"/>
  <c r="I73" i="9"/>
  <c r="I55" i="9"/>
  <c r="I56" i="9"/>
  <c r="I57" i="9"/>
  <c r="I58" i="9"/>
  <c r="I59" i="9"/>
  <c r="I60" i="9"/>
  <c r="I61" i="9"/>
  <c r="I62" i="9"/>
  <c r="I63" i="9"/>
  <c r="I64" i="9"/>
  <c r="I65" i="9"/>
  <c r="I66" i="9"/>
  <c r="I67" i="9"/>
  <c r="I68" i="9"/>
  <c r="I69" i="9"/>
  <c r="I70" i="9"/>
  <c r="I71" i="9"/>
  <c r="I72" i="9"/>
  <c r="I33" i="9"/>
  <c r="I34" i="9"/>
  <c r="I35" i="9"/>
  <c r="I36" i="9"/>
  <c r="I37" i="9"/>
  <c r="I38" i="9"/>
  <c r="I39" i="9"/>
  <c r="I40" i="9"/>
  <c r="I41" i="9"/>
  <c r="I42" i="9"/>
  <c r="I43" i="9"/>
  <c r="I44" i="9"/>
  <c r="I45" i="9"/>
  <c r="I46" i="9"/>
  <c r="I47" i="9"/>
  <c r="I48" i="9"/>
  <c r="I49" i="9"/>
  <c r="I50" i="9"/>
  <c r="I51" i="9"/>
  <c r="I27" i="9"/>
  <c r="I28" i="9"/>
  <c r="I17" i="9"/>
  <c r="I18" i="9"/>
  <c r="I19" i="9"/>
  <c r="I20" i="9"/>
  <c r="I21" i="9"/>
  <c r="I22" i="9"/>
  <c r="I23" i="9"/>
  <c r="I24" i="9"/>
  <c r="I25" i="9"/>
  <c r="I26" i="9"/>
  <c r="I53" i="9" l="1"/>
  <c r="I95" i="9" s="1"/>
  <c r="I31" i="9"/>
  <c r="I54" i="9"/>
  <c r="I75" i="9" l="1"/>
  <c r="I32" i="9"/>
  <c r="I12" i="9"/>
  <c r="I13" i="9"/>
  <c r="I14" i="9"/>
  <c r="I15" i="9"/>
  <c r="I16" i="9"/>
  <c r="I10" i="9" s="1"/>
  <c r="I52" i="9" s="1"/>
  <c r="J28" i="9" s="1"/>
  <c r="I11" i="9"/>
  <c r="A3" i="20" l="1"/>
  <c r="A2" i="20"/>
  <c r="A1" i="20"/>
  <c r="G31" i="9" l="1"/>
  <c r="G52" i="9" s="1"/>
  <c r="E31" i="9"/>
  <c r="E52" i="9" s="1"/>
  <c r="C31" i="9"/>
  <c r="C52" i="9" s="1"/>
  <c r="J29" i="9" l="1"/>
  <c r="J30" i="9"/>
  <c r="J36" i="9"/>
  <c r="J33" i="9"/>
  <c r="J41" i="9"/>
  <c r="J49" i="9"/>
  <c r="J38" i="9"/>
  <c r="J46" i="9"/>
  <c r="J35" i="9"/>
  <c r="J43" i="9"/>
  <c r="J37" i="9"/>
  <c r="J45" i="9"/>
  <c r="J34" i="9"/>
  <c r="J42" i="9"/>
  <c r="J50" i="9"/>
  <c r="J51" i="9"/>
  <c r="J40" i="9"/>
  <c r="J44" i="9"/>
  <c r="J47" i="9"/>
  <c r="J48" i="9"/>
  <c r="J39" i="9"/>
  <c r="J27" i="9"/>
  <c r="J24" i="9"/>
  <c r="J22" i="9"/>
  <c r="J17" i="9"/>
  <c r="J25" i="9"/>
  <c r="J19" i="9"/>
  <c r="J23" i="9"/>
  <c r="J26" i="9"/>
  <c r="J18" i="9"/>
  <c r="J21" i="9"/>
  <c r="J20" i="9"/>
  <c r="A3" i="19"/>
  <c r="H29" i="9" l="1"/>
  <c r="H30" i="9"/>
  <c r="F30" i="9"/>
  <c r="F29" i="9"/>
  <c r="D29" i="9"/>
  <c r="D30" i="9"/>
  <c r="D77" i="9"/>
  <c r="D81" i="9"/>
  <c r="D85" i="9"/>
  <c r="D89" i="9"/>
  <c r="D93" i="9"/>
  <c r="D82" i="9"/>
  <c r="D86" i="9"/>
  <c r="D94" i="9"/>
  <c r="D83" i="9"/>
  <c r="D91" i="9"/>
  <c r="D78" i="9"/>
  <c r="D90" i="9"/>
  <c r="D79" i="9"/>
  <c r="D87" i="9"/>
  <c r="D76" i="9"/>
  <c r="D80" i="9"/>
  <c r="D84" i="9"/>
  <c r="D88" i="9"/>
  <c r="D92" i="9"/>
  <c r="F73" i="9"/>
  <c r="F81" i="9"/>
  <c r="F89" i="9"/>
  <c r="F93" i="9"/>
  <c r="F78" i="9"/>
  <c r="F86" i="9"/>
  <c r="F94" i="9"/>
  <c r="F83" i="9"/>
  <c r="F91" i="9"/>
  <c r="F80" i="9"/>
  <c r="F88" i="9"/>
  <c r="F77" i="9"/>
  <c r="F85" i="9"/>
  <c r="F82" i="9"/>
  <c r="F90" i="9"/>
  <c r="F79" i="9"/>
  <c r="F87" i="9"/>
  <c r="F76" i="9"/>
  <c r="F84" i="9"/>
  <c r="F92" i="9"/>
  <c r="H73" i="9"/>
  <c r="H76" i="9"/>
  <c r="H84" i="9"/>
  <c r="H92" i="9"/>
  <c r="H78" i="9"/>
  <c r="H86" i="9"/>
  <c r="H81" i="9"/>
  <c r="H89" i="9"/>
  <c r="H94" i="9"/>
  <c r="H83" i="9"/>
  <c r="H91" i="9"/>
  <c r="H80" i="9"/>
  <c r="H88" i="9"/>
  <c r="H77" i="9"/>
  <c r="H85" i="9"/>
  <c r="H93" i="9"/>
  <c r="H82" i="9"/>
  <c r="H90" i="9"/>
  <c r="H79" i="9"/>
  <c r="H87" i="9"/>
  <c r="J73" i="9"/>
  <c r="J92" i="9"/>
  <c r="J81" i="9"/>
  <c r="J89" i="9"/>
  <c r="J78" i="9"/>
  <c r="J86" i="9"/>
  <c r="J76" i="9"/>
  <c r="J84" i="9"/>
  <c r="J94" i="9"/>
  <c r="J80" i="9"/>
  <c r="J88" i="9"/>
  <c r="J77" i="9"/>
  <c r="J85" i="9"/>
  <c r="J93" i="9"/>
  <c r="J82" i="9"/>
  <c r="J79" i="9"/>
  <c r="J90" i="9"/>
  <c r="J83" i="9"/>
  <c r="J87" i="9"/>
  <c r="J91" i="9"/>
  <c r="D58" i="9"/>
  <c r="D62" i="9"/>
  <c r="D66" i="9"/>
  <c r="D70" i="9"/>
  <c r="D55" i="9"/>
  <c r="D59" i="9"/>
  <c r="D63" i="9"/>
  <c r="D67" i="9"/>
  <c r="D71" i="9"/>
  <c r="D56" i="9"/>
  <c r="D60" i="9"/>
  <c r="D64" i="9"/>
  <c r="D68" i="9"/>
  <c r="D72" i="9"/>
  <c r="D73" i="9"/>
  <c r="D57" i="9"/>
  <c r="D61" i="9"/>
  <c r="D65" i="9"/>
  <c r="D69" i="9"/>
  <c r="J75" i="9"/>
  <c r="J74" i="9" s="1"/>
  <c r="J63" i="9"/>
  <c r="J71" i="9"/>
  <c r="J65" i="9"/>
  <c r="J55" i="9"/>
  <c r="J60" i="9"/>
  <c r="J68" i="9"/>
  <c r="J57" i="9"/>
  <c r="J59" i="9"/>
  <c r="J67" i="9"/>
  <c r="J56" i="9"/>
  <c r="J64" i="9"/>
  <c r="J72" i="9"/>
  <c r="J62" i="9"/>
  <c r="J69" i="9"/>
  <c r="J58" i="9"/>
  <c r="J61" i="9"/>
  <c r="J70" i="9"/>
  <c r="J66" i="9"/>
  <c r="F75" i="9"/>
  <c r="F74" i="9" s="1"/>
  <c r="F60" i="9"/>
  <c r="F68" i="9"/>
  <c r="F67" i="9"/>
  <c r="F56" i="9"/>
  <c r="F57" i="9"/>
  <c r="F65" i="9"/>
  <c r="F62" i="9"/>
  <c r="F70" i="9"/>
  <c r="F59" i="9"/>
  <c r="F64" i="9"/>
  <c r="F72" i="9"/>
  <c r="F61" i="9"/>
  <c r="F69" i="9"/>
  <c r="F58" i="9"/>
  <c r="F66" i="9"/>
  <c r="F55" i="9"/>
  <c r="F63" i="9"/>
  <c r="F71" i="9"/>
  <c r="H55" i="9"/>
  <c r="H63" i="9"/>
  <c r="H71" i="9"/>
  <c r="H57" i="9"/>
  <c r="H62" i="9"/>
  <c r="H70" i="9"/>
  <c r="H59" i="9"/>
  <c r="H60" i="9"/>
  <c r="H68" i="9"/>
  <c r="H65" i="9"/>
  <c r="H67" i="9"/>
  <c r="H56" i="9"/>
  <c r="H64" i="9"/>
  <c r="H72" i="9"/>
  <c r="H61" i="9"/>
  <c r="H69" i="9"/>
  <c r="H58" i="9"/>
  <c r="H66" i="9"/>
  <c r="D35" i="9"/>
  <c r="D43" i="9"/>
  <c r="D51" i="9"/>
  <c r="D39" i="9"/>
  <c r="D40" i="9"/>
  <c r="D48" i="9"/>
  <c r="D37" i="9"/>
  <c r="D45" i="9"/>
  <c r="D34" i="9"/>
  <c r="D42" i="9"/>
  <c r="D50" i="9"/>
  <c r="D47" i="9"/>
  <c r="D36" i="9"/>
  <c r="D44" i="9"/>
  <c r="D33" i="9"/>
  <c r="D41" i="9"/>
  <c r="D49" i="9"/>
  <c r="D38" i="9"/>
  <c r="D46" i="9"/>
  <c r="F38" i="9"/>
  <c r="F46" i="9"/>
  <c r="F40" i="9"/>
  <c r="F34" i="9"/>
  <c r="F42" i="9"/>
  <c r="F35" i="9"/>
  <c r="F43" i="9"/>
  <c r="F51" i="9"/>
  <c r="F48" i="9"/>
  <c r="F37" i="9"/>
  <c r="F45" i="9"/>
  <c r="F50" i="9"/>
  <c r="F39" i="9"/>
  <c r="F47" i="9"/>
  <c r="F36" i="9"/>
  <c r="F44" i="9"/>
  <c r="F33" i="9"/>
  <c r="F41" i="9"/>
  <c r="F49" i="9"/>
  <c r="H33" i="9"/>
  <c r="H41" i="9"/>
  <c r="H49" i="9"/>
  <c r="H35" i="9"/>
  <c r="H43" i="9"/>
  <c r="H51" i="9"/>
  <c r="H45" i="9"/>
  <c r="H38" i="9"/>
  <c r="H46" i="9"/>
  <c r="H40" i="9"/>
  <c r="H48" i="9"/>
  <c r="H37" i="9"/>
  <c r="H34" i="9"/>
  <c r="H42" i="9"/>
  <c r="H50" i="9"/>
  <c r="H39" i="9"/>
  <c r="H47" i="9"/>
  <c r="H36" i="9"/>
  <c r="H44" i="9"/>
  <c r="F32" i="9"/>
  <c r="F31" i="9" s="1"/>
  <c r="F28" i="9"/>
  <c r="F18" i="9"/>
  <c r="F20" i="9"/>
  <c r="F22" i="9"/>
  <c r="F24" i="9"/>
  <c r="F26" i="9"/>
  <c r="F27" i="9"/>
  <c r="F17" i="9"/>
  <c r="F19" i="9"/>
  <c r="F21" i="9"/>
  <c r="F23" i="9"/>
  <c r="F25" i="9"/>
  <c r="D27" i="9"/>
  <c r="D25" i="9"/>
  <c r="D21" i="9"/>
  <c r="D17" i="9"/>
  <c r="D23" i="9"/>
  <c r="D28" i="9"/>
  <c r="D18" i="9"/>
  <c r="D20" i="9"/>
  <c r="D22" i="9"/>
  <c r="D24" i="9"/>
  <c r="D26" i="9"/>
  <c r="D19" i="9"/>
  <c r="H28" i="9"/>
  <c r="H20" i="9"/>
  <c r="H22" i="9"/>
  <c r="H26" i="9"/>
  <c r="H27" i="9"/>
  <c r="H17" i="9"/>
  <c r="H19" i="9"/>
  <c r="H21" i="9"/>
  <c r="H23" i="9"/>
  <c r="H25" i="9"/>
  <c r="H18" i="9"/>
  <c r="H24" i="9"/>
  <c r="H75" i="9"/>
  <c r="H74" i="9" s="1"/>
  <c r="H95" i="9" s="1"/>
  <c r="D15" i="9"/>
  <c r="F54" i="9"/>
  <c r="F53" i="9" s="1"/>
  <c r="H54" i="9"/>
  <c r="H53" i="9" s="1"/>
  <c r="F12" i="9"/>
  <c r="F16" i="9"/>
  <c r="F15" i="9"/>
  <c r="F14" i="9"/>
  <c r="F11" i="9"/>
  <c r="F10" i="9" s="1"/>
  <c r="F13" i="9"/>
  <c r="D75" i="9"/>
  <c r="D74" i="9" s="1"/>
  <c r="D95" i="9" s="1"/>
  <c r="D54" i="9"/>
  <c r="D53" i="9" s="1"/>
  <c r="J54" i="9"/>
  <c r="J53" i="9" s="1"/>
  <c r="D32" i="9"/>
  <c r="D12" i="9"/>
  <c r="D11" i="9"/>
  <c r="D14" i="9"/>
  <c r="H12" i="9"/>
  <c r="D16" i="9"/>
  <c r="D13" i="9"/>
  <c r="H14" i="9"/>
  <c r="H15" i="9"/>
  <c r="H11" i="9"/>
  <c r="H10" i="9" s="1"/>
  <c r="H16" i="9"/>
  <c r="H32" i="9"/>
  <c r="H31" i="9" s="1"/>
  <c r="H52" i="9" s="1"/>
  <c r="H13" i="9"/>
  <c r="A2" i="19"/>
  <c r="F95" i="9" l="1"/>
  <c r="J95" i="9"/>
  <c r="F52" i="9"/>
  <c r="D10" i="9"/>
  <c r="D31" i="9"/>
  <c r="J14" i="9"/>
  <c r="J15" i="9"/>
  <c r="J16" i="9"/>
  <c r="J32" i="9"/>
  <c r="J31" i="9" s="1"/>
  <c r="J12" i="9"/>
  <c r="J11" i="9"/>
  <c r="J13" i="9"/>
  <c r="A1" i="19"/>
  <c r="D52" i="9" l="1"/>
  <c r="J10" i="9"/>
  <c r="J52" i="9" s="1"/>
  <c r="A3" i="16"/>
  <c r="A2" i="16"/>
  <c r="A1" i="16"/>
  <c r="A3" i="14"/>
  <c r="A2" i="14"/>
  <c r="A1" i="14"/>
  <c r="A3" i="7"/>
  <c r="A2" i="7"/>
  <c r="A1" i="7"/>
  <c r="A3" i="1"/>
  <c r="A2" i="1"/>
  <c r="A1" i="1"/>
  <c r="A3" i="5"/>
  <c r="A2" i="5"/>
  <c r="A1" i="5"/>
  <c r="A3" i="4"/>
  <c r="A2" i="4"/>
  <c r="A1" i="4"/>
  <c r="A3" i="9"/>
  <c r="A2" i="9"/>
  <c r="A1" i="9"/>
</calcChain>
</file>

<file path=xl/sharedStrings.xml><?xml version="1.0" encoding="utf-8"?>
<sst xmlns="http://schemas.openxmlformats.org/spreadsheetml/2006/main" count="207" uniqueCount="150">
  <si>
    <t>NRIC No.</t>
  </si>
  <si>
    <t>No.</t>
  </si>
  <si>
    <t>A</t>
  </si>
  <si>
    <t>Chief Executive</t>
  </si>
  <si>
    <t>Senior Management</t>
  </si>
  <si>
    <t xml:space="preserve">B </t>
  </si>
  <si>
    <t xml:space="preserve">C </t>
  </si>
  <si>
    <t>D</t>
  </si>
  <si>
    <t xml:space="preserve">Responsible Person for Compliance </t>
  </si>
  <si>
    <t>E</t>
  </si>
  <si>
    <t>Company Secretary</t>
  </si>
  <si>
    <t>Director</t>
  </si>
  <si>
    <t>Title / Salutation</t>
  </si>
  <si>
    <t>All fields are mandatory</t>
  </si>
  <si>
    <t>Gender</t>
  </si>
  <si>
    <r>
      <t>Designation</t>
    </r>
    <r>
      <rPr>
        <i/>
        <sz val="10"/>
        <color theme="0"/>
        <rFont val="Calibri"/>
        <family val="2"/>
        <scheme val="minor"/>
      </rPr>
      <t xml:space="preserve"> </t>
    </r>
    <r>
      <rPr>
        <i/>
        <sz val="9"/>
        <color theme="0"/>
        <rFont val="Calibri"/>
        <family val="2"/>
        <scheme val="minor"/>
      </rPr>
      <t>(state role / rank and division / department / unit)</t>
    </r>
  </si>
  <si>
    <t>Residential Address</t>
  </si>
  <si>
    <t>Mobile Contact</t>
  </si>
  <si>
    <t>Email Address</t>
  </si>
  <si>
    <t xml:space="preserve">Old IC No. </t>
  </si>
  <si>
    <t>B</t>
  </si>
  <si>
    <t>Registration No. / NRIC No.</t>
  </si>
  <si>
    <t>Registration
No.</t>
  </si>
  <si>
    <t xml:space="preserve">Place of Incorporation </t>
  </si>
  <si>
    <t>Date of Incorporation</t>
  </si>
  <si>
    <t>Effective Date</t>
  </si>
  <si>
    <t>Direct Line</t>
  </si>
  <si>
    <t>SECTION I: ENTITY INFORMATION</t>
  </si>
  <si>
    <t>Contact No.</t>
  </si>
  <si>
    <t>Address</t>
  </si>
  <si>
    <t>Fax No.</t>
  </si>
  <si>
    <t>Registered</t>
  </si>
  <si>
    <t>Business</t>
  </si>
  <si>
    <t xml:space="preserve">Website </t>
  </si>
  <si>
    <r>
      <t xml:space="preserve">Correspondence </t>
    </r>
    <r>
      <rPr>
        <i/>
        <sz val="9"/>
        <color theme="0"/>
        <rFont val="Calibri"/>
        <family val="2"/>
        <scheme val="minor"/>
      </rPr>
      <t>(if different from Business)</t>
    </r>
  </si>
  <si>
    <t>Ordinary</t>
  </si>
  <si>
    <t>Preference</t>
  </si>
  <si>
    <t>Others</t>
  </si>
  <si>
    <t>Total</t>
  </si>
  <si>
    <r>
      <t xml:space="preserve">Individual Name </t>
    </r>
    <r>
      <rPr>
        <i/>
        <sz val="9"/>
        <color theme="0"/>
        <rFont val="Calibri"/>
        <family val="2"/>
        <scheme val="minor"/>
      </rPr>
      <t>(as per NRIC / passport)</t>
    </r>
  </si>
  <si>
    <t>%</t>
  </si>
  <si>
    <r>
      <t>Organisation Name</t>
    </r>
    <r>
      <rPr>
        <i/>
        <sz val="10"/>
        <color theme="0"/>
        <rFont val="Calibri"/>
        <family val="2"/>
        <scheme val="minor"/>
      </rPr>
      <t xml:space="preserve"> 
</t>
    </r>
    <r>
      <rPr>
        <i/>
        <sz val="9"/>
        <color theme="0"/>
        <rFont val="Calibri"/>
        <family val="2"/>
        <scheme val="minor"/>
      </rPr>
      <t>(as per company registration)</t>
    </r>
  </si>
  <si>
    <r>
      <t xml:space="preserve">Individual Name 
</t>
    </r>
    <r>
      <rPr>
        <i/>
        <sz val="9"/>
        <color theme="0"/>
        <rFont val="Calibri"/>
        <family val="2"/>
        <scheme val="minor"/>
      </rPr>
      <t>(as per NRIC / passport)</t>
    </r>
  </si>
  <si>
    <r>
      <t xml:space="preserve">Shareholder </t>
    </r>
    <r>
      <rPr>
        <i/>
        <sz val="9"/>
        <color theme="0"/>
        <rFont val="Calibri"/>
        <family val="2"/>
        <scheme val="minor"/>
      </rPr>
      <t>(full name as per company registration / national ID / passport)</t>
    </r>
  </si>
  <si>
    <t>Item</t>
  </si>
  <si>
    <t>I</t>
  </si>
  <si>
    <t>Shareholding Information</t>
  </si>
  <si>
    <t>Shareholder (Corporate)</t>
  </si>
  <si>
    <t>Shareholder (Individual)</t>
  </si>
  <si>
    <t>Return to Table of Contents</t>
  </si>
  <si>
    <t>TABLE OF CONTENTS</t>
  </si>
  <si>
    <t>Entity Profile</t>
  </si>
  <si>
    <t>Associated Persons</t>
  </si>
  <si>
    <t>III</t>
  </si>
  <si>
    <t>IIA</t>
  </si>
  <si>
    <t>IIB</t>
  </si>
  <si>
    <t>IIC</t>
  </si>
  <si>
    <t>IV</t>
  </si>
  <si>
    <t>Declarations</t>
  </si>
  <si>
    <t>VI</t>
  </si>
  <si>
    <t>Other Information</t>
  </si>
  <si>
    <t>Supporting Documents</t>
  </si>
  <si>
    <t>V</t>
  </si>
  <si>
    <t>True and Correct Information</t>
  </si>
  <si>
    <t>Type of Entity / Capital Market Service</t>
  </si>
  <si>
    <t>Registration No.</t>
  </si>
  <si>
    <t>Anniversary Date</t>
  </si>
  <si>
    <t>Independent</t>
  </si>
  <si>
    <t>Non-Independent</t>
  </si>
  <si>
    <t>SECTION IIB: CORPORATE SHAREHOLDER INFORMATION</t>
  </si>
  <si>
    <t>SECTION IIC: INDIVIDUAL SHAREHOLDER INFORMATION</t>
  </si>
  <si>
    <t>SECTION IV: DECLARATIONS</t>
  </si>
  <si>
    <t>SECTION V: OTHER INFORMATION</t>
  </si>
  <si>
    <t>SECTION VI: SUPPORTING DOCUMENTS</t>
  </si>
  <si>
    <t>No</t>
  </si>
  <si>
    <t>Is there any other additional information relevant to this submission?</t>
  </si>
  <si>
    <t>Yes</t>
  </si>
  <si>
    <t>SECTION VII: TRUE AND CORRECT INFORMATION</t>
  </si>
  <si>
    <t>We hereby declare that all information provided in this submission and its annexures are true and correct, and a printed signed copy of this submission reflecting the same information provided in this submission is being kept at the business address.</t>
  </si>
  <si>
    <r>
      <t xml:space="preserve">Signature </t>
    </r>
    <r>
      <rPr>
        <i/>
        <sz val="8"/>
        <color theme="1"/>
        <rFont val="Calibri"/>
        <family val="2"/>
        <scheme val="minor"/>
      </rPr>
      <t>(Director / Authorised Signatory)</t>
    </r>
  </si>
  <si>
    <t>Bonds</t>
  </si>
  <si>
    <t>Description</t>
  </si>
  <si>
    <t>N/A</t>
  </si>
  <si>
    <t>Complete ownership structure</t>
  </si>
  <si>
    <t>Latest organisational structure</t>
  </si>
  <si>
    <t>Audited financial statements</t>
  </si>
  <si>
    <t xml:space="preserve">Other relevant documents.  Please specify: </t>
  </si>
  <si>
    <t>Trustee</t>
  </si>
  <si>
    <t>Unit Trust</t>
  </si>
  <si>
    <t>Private Retirement Scheme</t>
  </si>
  <si>
    <t xml:space="preserve">    </t>
  </si>
  <si>
    <t>Issuing House</t>
  </si>
  <si>
    <t>Designation</t>
  </si>
  <si>
    <t>Executive</t>
  </si>
  <si>
    <t>Non-Executive</t>
  </si>
  <si>
    <t>Name</t>
  </si>
  <si>
    <t>………………………………………………………………………………</t>
  </si>
  <si>
    <t>√</t>
  </si>
  <si>
    <t>Yes (please specify)</t>
  </si>
  <si>
    <t>Male</t>
  </si>
  <si>
    <t>Female</t>
  </si>
  <si>
    <t>Chairman</t>
  </si>
  <si>
    <r>
      <rPr>
        <sz val="8"/>
        <color theme="1"/>
        <rFont val="Calibri"/>
        <family val="2"/>
      </rPr>
      <t>¹</t>
    </r>
    <r>
      <rPr>
        <sz val="8"/>
        <color theme="1"/>
        <rFont val="Calibri"/>
        <family val="2"/>
        <scheme val="minor"/>
      </rPr>
      <t xml:space="preserve"> certified true copy
² from the Companies Commission of Malaysia’s database</t>
    </r>
    <r>
      <rPr>
        <sz val="10"/>
        <color theme="1"/>
        <rFont val="Calibri"/>
        <family val="2"/>
        <scheme val="minor"/>
      </rPr>
      <t xml:space="preserve">
</t>
    </r>
  </si>
  <si>
    <t>SECTION III: ASSOCIATED PERSONS</t>
  </si>
  <si>
    <t>If Yes, provide details</t>
  </si>
  <si>
    <t xml:space="preserve">Has the entity in Malaysia or elsewhere:
</t>
  </si>
  <si>
    <t xml:space="preserve">a. been convicted of any offence, or are there any proceedings now pending, which may lead to a conviction of any offence involving fraud or other dishonesty, or violence?
</t>
  </si>
  <si>
    <t xml:space="preserve">c. contravened any written law for protecting members of the public against financial loss due to dishonesty, incompetence, malpractice or negligence by persons concerned in the provision of financial services or the management of companies, or against financial loss due to the conduct of discharged or undischarged bankrupts?
</t>
  </si>
  <si>
    <t xml:space="preserve">d. had a receiver and/or manager appointed in respect of any of the assets of the entity?
</t>
  </si>
  <si>
    <t xml:space="preserve">e. entered into a compromise or arrangement with creditors or members?
</t>
  </si>
  <si>
    <t xml:space="preserve">f. had a petition presented in a court for its winding up?
</t>
  </si>
  <si>
    <t xml:space="preserve">g. been subjected to any form of disciplinary proceedings or actions by any professional, supervisory or regulatory body?
</t>
  </si>
  <si>
    <t>Question</t>
  </si>
  <si>
    <t>Tan Sri / Datuk / Datin / Dr / Mr / Ms</t>
  </si>
  <si>
    <t>&lt;Entity Name&gt;</t>
  </si>
  <si>
    <t xml:space="preserve">Since the last anniversary date, has the entity carried on any business other than the provision of capital market services in Malaysia or elsewhere?
</t>
  </si>
  <si>
    <r>
      <rPr>
        <b/>
        <i/>
        <sz val="10"/>
        <rFont val="Calibri"/>
        <family val="2"/>
        <scheme val="minor"/>
      </rPr>
      <t xml:space="preserve">Finalised on </t>
    </r>
    <r>
      <rPr>
        <b/>
        <i/>
        <sz val="10"/>
        <color rgb="FF000099"/>
        <rFont val="Calibri"/>
        <family val="2"/>
        <scheme val="minor"/>
      </rPr>
      <t>&lt;DD MMM YYYY&gt;</t>
    </r>
  </si>
  <si>
    <t>Entity Name</t>
  </si>
  <si>
    <r>
      <t xml:space="preserve">Signature </t>
    </r>
    <r>
      <rPr>
        <i/>
        <sz val="8"/>
        <color theme="1"/>
        <rFont val="Calibri"/>
        <family val="2"/>
        <scheme val="minor"/>
      </rPr>
      <t>(Director / Chief Executive / Authorised Signatory)</t>
    </r>
  </si>
  <si>
    <t>Direct Corporate Shareholder</t>
  </si>
  <si>
    <t>Direct Individual Shareholder</t>
  </si>
  <si>
    <t>Total Direct Shareholding</t>
  </si>
  <si>
    <t>C</t>
  </si>
  <si>
    <t>Indirect Corporate Shareholder</t>
  </si>
  <si>
    <t>Indirect Individual Shareholder</t>
  </si>
  <si>
    <t>Total Indirect Shareholding</t>
  </si>
  <si>
    <t>Place of Issue</t>
  </si>
  <si>
    <t>Expiry Date</t>
  </si>
  <si>
    <r>
      <t xml:space="preserve">Passport </t>
    </r>
    <r>
      <rPr>
        <i/>
        <sz val="8"/>
        <color theme="0"/>
        <rFont val="Calibri"/>
        <family val="2"/>
        <scheme val="minor"/>
      </rPr>
      <t>(for Non-Malaysian)</t>
    </r>
  </si>
  <si>
    <r>
      <t>Passport</t>
    </r>
    <r>
      <rPr>
        <sz val="10"/>
        <color theme="0"/>
        <rFont val="Calibri"/>
        <family val="2"/>
        <scheme val="minor"/>
      </rPr>
      <t xml:space="preserve"> </t>
    </r>
    <r>
      <rPr>
        <i/>
        <sz val="8"/>
        <color theme="0"/>
        <rFont val="Calibri"/>
        <family val="2"/>
        <scheme val="minor"/>
      </rPr>
      <t>(for Non-Malaysians)</t>
    </r>
  </si>
  <si>
    <t xml:space="preserve">Is there any audit or planned audit by a domestic and/or foreign supervisory or regulatory body?
</t>
  </si>
  <si>
    <t>Note: Personal data provided by you in this form and the accompanying document(s) is required for purposes relating to the licensing, reporting or approving requirements under the Capital Markets and Services Act 2007 (“CMSA”). Failure to provide personal data required in this submission will necessarily impair the issuance or continued grant of any licence or approval under the CMSA. Any personal data provided may also be disclosed to other supervisory or regulatory authorities for purposes of supervisory or regulatory oversight and compliance with the law. You are entitled, from time to time, to provide updated information relating to any personal data provided by contacting the Authorisation and Licensing Department of the Securities Commission Malaysia.</t>
  </si>
  <si>
    <t xml:space="preserve">b. had judgment involving findings of fraud or other dishonesty, or violence, misrepresentation, breach of contract, breach of fiduciary duty or professional negligence given against it, as the case may be, in any proceedings, or are there any proceedings now pending that may lead to such a judgment or finding?
</t>
  </si>
  <si>
    <r>
      <t>Annual return form lodged under section 68 of the Companies Act 2016</t>
    </r>
    <r>
      <rPr>
        <vertAlign val="superscript"/>
        <sz val="10"/>
        <color theme="1"/>
        <rFont val="Calibri"/>
        <family val="2"/>
        <scheme val="minor"/>
      </rPr>
      <t>1</t>
    </r>
  </si>
  <si>
    <r>
      <t>Business profile</t>
    </r>
    <r>
      <rPr>
        <vertAlign val="superscript"/>
        <sz val="10"/>
        <color theme="1"/>
        <rFont val="Calibri"/>
        <family val="2"/>
        <scheme val="minor"/>
      </rPr>
      <t>1 &amp; 2</t>
    </r>
  </si>
  <si>
    <r>
      <t>Company profile</t>
    </r>
    <r>
      <rPr>
        <vertAlign val="superscript"/>
        <sz val="10"/>
        <color theme="1"/>
        <rFont val="Calibri"/>
        <family val="2"/>
        <scheme val="minor"/>
      </rPr>
      <t>1 &amp; 2</t>
    </r>
  </si>
  <si>
    <r>
      <t xml:space="preserve">Processing fee </t>
    </r>
    <r>
      <rPr>
        <i/>
        <sz val="8"/>
        <color theme="1"/>
        <rFont val="Calibri"/>
        <family val="2"/>
        <scheme val="minor"/>
      </rPr>
      <t>(to be advised)
Cheque / bank draft / postal or money order made payable to “Securities Commission Malaysia” or “Suruhanjaya Sekuriti Malaysia”</t>
    </r>
    <r>
      <rPr>
        <sz val="8"/>
        <color theme="1"/>
        <rFont val="Calibri"/>
        <family val="2"/>
        <scheme val="minor"/>
      </rPr>
      <t xml:space="preserve">
</t>
    </r>
  </si>
  <si>
    <r>
      <t xml:space="preserve">Since the last anniversary date, has the entity, in Malaysia or elsewhere, applied to be licensed or registered, or been given approval or authority, in any capacity which is required by any law or regulation to be licensed, registered, approved or authorised?
</t>
    </r>
    <r>
      <rPr>
        <i/>
        <sz val="8"/>
        <color theme="1"/>
        <rFont val="Calibri"/>
        <family val="2"/>
        <scheme val="minor"/>
      </rPr>
      <t xml:space="preserve">(If yes, please provide jurisdiction, type of licence / registration / approval / authorisation, date of application, date of licence / registration / approval / authorisation, current status (valid, ceased, revoked, expired, pending approval, etc.) and, if any, conditions or restrictions imposed.) </t>
    </r>
    <r>
      <rPr>
        <i/>
        <sz val="10"/>
        <color theme="1"/>
        <rFont val="Calibri"/>
        <family val="2"/>
        <scheme val="minor"/>
      </rPr>
      <t xml:space="preserve">
</t>
    </r>
  </si>
  <si>
    <r>
      <t xml:space="preserve">Is there any action or ongoing investigation taken by a foreign supervisory or regulatory body on the entity and/or associated persons specified in section III of this form?  
</t>
    </r>
    <r>
      <rPr>
        <i/>
        <sz val="8"/>
        <color theme="1"/>
        <rFont val="Calibri"/>
        <family val="2"/>
        <scheme val="minor"/>
      </rPr>
      <t>(If yes, please state the remedial action(s) undertaken.)</t>
    </r>
  </si>
  <si>
    <r>
      <t xml:space="preserve">Latest management accounts
</t>
    </r>
    <r>
      <rPr>
        <i/>
        <sz val="8"/>
        <color theme="1"/>
        <rFont val="Calibri"/>
        <family val="2"/>
        <scheme val="minor"/>
      </rPr>
      <t>(If the last audited financial statements are older than three months from the anniversary date)</t>
    </r>
  </si>
  <si>
    <t>(If yes, please provide details)</t>
  </si>
  <si>
    <r>
      <t xml:space="preserve">Director’s report on the financial standing, affairs, current assets and contingent liabilities of the entity 
</t>
    </r>
    <r>
      <rPr>
        <i/>
        <sz val="8"/>
        <color theme="1"/>
        <rFont val="Calibri"/>
        <family val="2"/>
        <scheme val="minor"/>
      </rPr>
      <t>(For the period after the last accounting period to a date not earlier than 14 days before the date of this submission / anniversary date)</t>
    </r>
  </si>
  <si>
    <r>
      <t xml:space="preserve">Date
</t>
    </r>
    <r>
      <rPr>
        <i/>
        <sz val="8"/>
        <color theme="1"/>
        <rFont val="Calibri"/>
        <family val="2"/>
        <scheme val="minor"/>
      </rPr>
      <t>(dd mmm yyyy)</t>
    </r>
  </si>
  <si>
    <t>SECTION IIA: SHAREHOLDING INFORMATION (IMMEDIATE TO ULTIMATE)</t>
  </si>
  <si>
    <t>Company A</t>
  </si>
  <si>
    <t xml:space="preserve">For entities with a multi-layered ownership structure, please indicate the relevant information in the following manner:
Examples:
Company B (shareholder of Company A)
Company C (shareholder of Company B)
</t>
  </si>
  <si>
    <r>
      <rPr>
        <b/>
        <sz val="10"/>
        <color theme="1"/>
        <rFont val="Calibri"/>
        <family val="2"/>
        <scheme val="minor"/>
      </rPr>
      <t xml:space="preserve">Instructions:
</t>
    </r>
    <r>
      <rPr>
        <sz val="10"/>
        <color theme="1"/>
        <rFont val="Calibri"/>
        <family val="2"/>
        <scheme val="minor"/>
      </rPr>
      <t xml:space="preserve">1. Complete all worksheets in this file.  Insert data into the cells shaded in grey, and mark "N/A" for sections that are irrelevant.  
2. Submit the finalised form, alongside the softcopy of the applicable supporting documents, via email to cmspsubmission@seccom.com.my with the subject heading of </t>
    </r>
    <r>
      <rPr>
        <b/>
        <sz val="10"/>
        <color theme="1"/>
        <rFont val="Calibri"/>
        <family val="2"/>
        <scheme val="minor"/>
      </rPr>
      <t>Anniversary Reporting 2019 – &lt;Entity Name&gt;</t>
    </r>
    <r>
      <rPr>
        <sz val="10"/>
        <color theme="1"/>
        <rFont val="Calibri"/>
        <family val="2"/>
        <scheme val="minor"/>
      </rPr>
      <t>.
3. Retain the original signed version of the finalised form and the hardcopy of all the accompanying documents that have been submitted to the SC via email.</t>
    </r>
  </si>
  <si>
    <r>
      <t>CMSP Anniversary Report</t>
    </r>
    <r>
      <rPr>
        <b/>
        <i/>
        <sz val="10"/>
        <rFont val="Calibri"/>
        <family val="2"/>
        <scheme val="minor"/>
      </rPr>
      <t xml:space="preserve"> for 2019</t>
    </r>
  </si>
  <si>
    <r>
      <t xml:space="preserve">Relevant Authority 
</t>
    </r>
    <r>
      <rPr>
        <i/>
        <sz val="9"/>
        <color theme="0"/>
        <rFont val="Calibri"/>
        <family val="2"/>
        <scheme val="minor"/>
      </rPr>
      <t>(include type and no. of licence / registration / approval / authorisation)</t>
    </r>
  </si>
  <si>
    <t>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</si>
</sst>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409]dd\-mmm\-yy;@"/>
    <numFmt numFmtId="165" formatCode="[$-409]d\-mmm\-yy;@"/>
    <numFmt numFmtId="166" formatCode="_-* #,##0.0_-;\-* #,##0.0_-;_-* &quot;-&quot;??_-;_-@_-"/>
  </numFmts>
  <fonts count="25" x14ac:knownFonts="1">
    <font>
      <sz val="11"/>
      <color theme="1"/>
      <name val="Calibri"/>
      <family val="2"/>
      <scheme val="minor"/>
    </font>
    <font>
      <i/>
      <sz val="9"/>
      <color theme="0"/>
      <name val="Calibri"/>
      <family val="2"/>
      <scheme val="minor"/>
    </font>
    <font>
      <i/>
      <sz val="10"/>
      <color theme="0"/>
      <name val="Calibri"/>
      <family val="2"/>
      <scheme val="minor"/>
    </font>
    <font>
      <b/>
      <sz val="10"/>
      <color theme="0"/>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i/>
      <sz val="10"/>
      <color theme="1"/>
      <name val="Calibri"/>
      <family val="2"/>
      <scheme val="minor"/>
    </font>
    <font>
      <b/>
      <i/>
      <sz val="10"/>
      <color rgb="FF000099"/>
      <name val="Calibri"/>
      <family val="2"/>
      <scheme val="minor"/>
    </font>
    <font>
      <u/>
      <sz val="11"/>
      <color theme="10"/>
      <name val="Calibri"/>
      <family val="2"/>
      <scheme val="minor"/>
    </font>
    <font>
      <b/>
      <i/>
      <sz val="10"/>
      <color rgb="FFC00000"/>
      <name val="Calibri"/>
      <family val="2"/>
      <scheme val="minor"/>
    </font>
    <font>
      <i/>
      <u/>
      <sz val="9"/>
      <color theme="10"/>
      <name val="Calibri"/>
      <family val="2"/>
      <scheme val="minor"/>
    </font>
    <font>
      <u/>
      <sz val="10"/>
      <color theme="10"/>
      <name val="Calibri"/>
      <family val="2"/>
      <scheme val="minor"/>
    </font>
    <font>
      <i/>
      <sz val="8"/>
      <color theme="1"/>
      <name val="Calibri"/>
      <family val="2"/>
      <scheme val="minor"/>
    </font>
    <font>
      <sz val="11"/>
      <color theme="1"/>
      <name val="Calibri"/>
      <family val="2"/>
    </font>
    <font>
      <sz val="8"/>
      <color theme="1"/>
      <name val="Calibri"/>
      <family val="2"/>
      <scheme val="minor"/>
    </font>
    <font>
      <sz val="8"/>
      <color theme="1"/>
      <name val="Calibri"/>
      <family val="2"/>
    </font>
    <font>
      <sz val="8"/>
      <color rgb="FF000000"/>
      <name val="Segoe UI"/>
      <family val="2"/>
    </font>
    <font>
      <vertAlign val="superscript"/>
      <sz val="10"/>
      <color theme="1"/>
      <name val="Calibri"/>
      <family val="2"/>
      <scheme val="minor"/>
    </font>
    <font>
      <b/>
      <i/>
      <sz val="10"/>
      <name val="Calibri"/>
      <family val="2"/>
      <scheme val="minor"/>
    </font>
    <font>
      <sz val="10"/>
      <name val="Calibri"/>
      <family val="2"/>
      <scheme val="minor"/>
    </font>
    <font>
      <sz val="11"/>
      <color theme="1"/>
      <name val="Calibri"/>
      <family val="2"/>
      <scheme val="minor"/>
    </font>
    <font>
      <i/>
      <sz val="8"/>
      <color theme="0"/>
      <name val="Calibri"/>
      <family val="2"/>
      <scheme val="minor"/>
    </font>
    <font>
      <sz val="10"/>
      <color theme="0"/>
      <name val="Calibri"/>
      <family val="2"/>
      <scheme val="minor"/>
    </font>
    <font>
      <i/>
      <sz val="10"/>
      <color theme="1"/>
      <name val="Calibri"/>
      <family val="2"/>
      <scheme val="minor"/>
    </font>
  </fonts>
  <fills count="11">
    <fill>
      <patternFill patternType="none"/>
    </fill>
    <fill>
      <patternFill patternType="gray125"/>
    </fill>
    <fill>
      <patternFill patternType="solid">
        <fgColor rgb="FFD9E8FB"/>
        <bgColor indexed="64"/>
      </patternFill>
    </fill>
    <fill>
      <patternFill patternType="solid">
        <fgColor rgb="FF00206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4" tint="0.59999389629810485"/>
        <bgColor indexed="64"/>
      </patternFill>
    </fill>
  </fills>
  <borders count="83">
    <border>
      <left/>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style="thin">
        <color theme="2" tint="-9.9948118533890809E-2"/>
      </left>
      <right style="thin">
        <color theme="2" tint="-9.9948118533890809E-2"/>
      </right>
      <top style="thin">
        <color theme="2" tint="-9.9948118533890809E-2"/>
      </top>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2" tint="-9.9948118533890809E-2"/>
      </top>
      <bottom style="thin">
        <color theme="2" tint="-9.9948118533890809E-2"/>
      </bottom>
      <diagonal/>
    </border>
    <border>
      <left style="dotted">
        <color rgb="FF000099"/>
      </left>
      <right/>
      <top style="dotted">
        <color rgb="FF000099"/>
      </top>
      <bottom style="dotted">
        <color rgb="FF000099"/>
      </bottom>
      <diagonal/>
    </border>
    <border>
      <left/>
      <right/>
      <top style="dotted">
        <color rgb="FF000099"/>
      </top>
      <bottom style="dotted">
        <color rgb="FF000099"/>
      </bottom>
      <diagonal/>
    </border>
    <border>
      <left/>
      <right style="dotted">
        <color rgb="FF000099"/>
      </right>
      <top style="dotted">
        <color rgb="FF000099"/>
      </top>
      <bottom style="dotted">
        <color rgb="FF000099"/>
      </bottom>
      <diagonal/>
    </border>
    <border>
      <left/>
      <right style="thin">
        <color theme="0"/>
      </right>
      <top/>
      <bottom/>
      <diagonal/>
    </border>
    <border>
      <left/>
      <right/>
      <top/>
      <bottom style="thin">
        <color theme="0"/>
      </bottom>
      <diagonal/>
    </border>
    <border>
      <left style="thin">
        <color theme="0"/>
      </left>
      <right/>
      <top style="thin">
        <color theme="2" tint="-9.9948118533890809E-2"/>
      </top>
      <bottom style="thin">
        <color theme="0"/>
      </bottom>
      <diagonal/>
    </border>
    <border>
      <left/>
      <right/>
      <top style="thin">
        <color theme="2" tint="-9.9948118533890809E-2"/>
      </top>
      <bottom style="thin">
        <color theme="0"/>
      </bottom>
      <diagonal/>
    </border>
    <border>
      <left/>
      <right style="thin">
        <color theme="0"/>
      </right>
      <top style="thin">
        <color theme="2" tint="-9.9948118533890809E-2"/>
      </top>
      <bottom style="thin">
        <color theme="0"/>
      </bottom>
      <diagonal/>
    </border>
    <border>
      <left style="thin">
        <color theme="0"/>
      </left>
      <right/>
      <top style="thin">
        <color theme="2" tint="-9.9948118533890809E-2"/>
      </top>
      <bottom style="thin">
        <color theme="2" tint="-9.9948118533890809E-2"/>
      </bottom>
      <diagonal/>
    </border>
    <border>
      <left/>
      <right style="thin">
        <color theme="0"/>
      </right>
      <top style="thin">
        <color theme="2" tint="-9.9948118533890809E-2"/>
      </top>
      <bottom style="thin">
        <color theme="2" tint="-9.9948118533890809E-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indexed="64"/>
      </bottom>
      <diagonal/>
    </border>
    <border>
      <left/>
      <right style="thin">
        <color theme="0" tint="-0.34998626667073579"/>
      </right>
      <top style="thin">
        <color indexed="64"/>
      </top>
      <bottom style="thin">
        <color indexed="64"/>
      </bottom>
      <diagonal/>
    </border>
    <border>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bottom/>
      <diagonal/>
    </border>
    <border>
      <left/>
      <right/>
      <top style="thin">
        <color theme="0"/>
      </top>
      <bottom/>
      <diagonal/>
    </border>
    <border>
      <left/>
      <right/>
      <top/>
      <bottom style="thin">
        <color theme="2" tint="-9.9948118533890809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2" tint="-9.9948118533890809E-2"/>
      </left>
      <right style="thin">
        <color theme="2" tint="-9.9948118533890809E-2"/>
      </right>
      <top/>
      <bottom style="thin">
        <color theme="2" tint="-9.9948118533890809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4.9989318521683403E-2"/>
      </top>
      <bottom style="thin">
        <color theme="0"/>
      </bottom>
      <diagonal/>
    </border>
    <border>
      <left/>
      <right style="thin">
        <color theme="0" tint="-4.9989318521683403E-2"/>
      </right>
      <top style="thin">
        <color theme="0"/>
      </top>
      <bottom style="thin">
        <color theme="0" tint="-4.9989318521683403E-2"/>
      </bottom>
      <diagonal/>
    </border>
    <border>
      <left style="thin">
        <color theme="0" tint="-0.14999847407452621"/>
      </left>
      <right/>
      <top style="thin">
        <color theme="0" tint="-0.14999847407452621"/>
      </top>
      <bottom style="thin">
        <color theme="0" tint="-0.14999847407452621"/>
      </bottom>
      <diagonal/>
    </border>
    <border>
      <left style="thin">
        <color theme="0"/>
      </left>
      <right/>
      <top/>
      <bottom style="thin">
        <color theme="2" tint="-9.9948118533890809E-2"/>
      </bottom>
      <diagonal/>
    </border>
    <border>
      <left/>
      <right style="thin">
        <color theme="0"/>
      </right>
      <top/>
      <bottom style="thin">
        <color theme="2" tint="-9.9948118533890809E-2"/>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right style="thin">
        <color theme="0"/>
      </right>
      <top style="thin">
        <color indexed="64"/>
      </top>
      <bottom style="thin">
        <color theme="0"/>
      </bottom>
      <diagonal/>
    </border>
    <border>
      <left style="thin">
        <color theme="0"/>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right/>
      <top style="thin">
        <color theme="0" tint="-0.14999847407452621"/>
      </top>
      <bottom style="thin">
        <color theme="0" tint="-0.149998474074526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rgb="FF000099"/>
      </bottom>
      <diagonal/>
    </border>
    <border>
      <left style="thin">
        <color theme="0" tint="-0.24994659260841701"/>
      </left>
      <right style="thin">
        <color theme="0" tint="-0.24994659260841701"/>
      </right>
      <top/>
      <bottom style="thin">
        <color theme="0"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s>
  <cellStyleXfs count="3">
    <xf numFmtId="0" fontId="0" fillId="0" borderId="0"/>
    <xf numFmtId="0" fontId="9" fillId="0" borderId="0" applyNumberFormat="0" applyFill="0" applyBorder="0" applyAlignment="0" applyProtection="0"/>
    <xf numFmtId="43" fontId="21" fillId="0" borderId="0" applyFont="0" applyFill="0" applyBorder="0" applyAlignment="0" applyProtection="0"/>
  </cellStyleXfs>
  <cellXfs count="264">
    <xf numFmtId="0" fontId="0" fillId="0" borderId="0" xfId="0"/>
    <xf numFmtId="0" fontId="7" fillId="0" borderId="2" xfId="0"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vertical="top"/>
    </xf>
    <xf numFmtId="0" fontId="6" fillId="0" borderId="2" xfId="0" applyFont="1" applyBorder="1" applyAlignment="1">
      <alignment vertical="top"/>
    </xf>
    <xf numFmtId="0" fontId="5" fillId="0" borderId="2" xfId="0" applyFont="1" applyBorder="1" applyAlignment="1">
      <alignment vertical="top" wrapText="1"/>
    </xf>
    <xf numFmtId="0" fontId="3" fillId="3" borderId="2" xfId="0" applyFont="1" applyFill="1" applyBorder="1" applyAlignment="1">
      <alignment vertical="center" wrapText="1"/>
    </xf>
    <xf numFmtId="0" fontId="4" fillId="0" borderId="2" xfId="0" applyFont="1" applyBorder="1" applyAlignment="1">
      <alignment vertical="center" wrapText="1"/>
    </xf>
    <xf numFmtId="0" fontId="6" fillId="0" borderId="2" xfId="0" applyFont="1" applyBorder="1" applyAlignment="1">
      <alignment vertical="top" wrapText="1"/>
    </xf>
    <xf numFmtId="0" fontId="6" fillId="2" borderId="6" xfId="0" applyFont="1" applyFill="1" applyBorder="1" applyAlignment="1">
      <alignment vertical="top" wrapText="1"/>
    </xf>
    <xf numFmtId="0" fontId="4" fillId="0" borderId="3" xfId="0" applyFont="1" applyBorder="1" applyAlignment="1">
      <alignment vertical="top" wrapText="1"/>
    </xf>
    <xf numFmtId="0" fontId="3" fillId="3" borderId="4" xfId="0" applyFont="1" applyFill="1" applyBorder="1" applyAlignment="1">
      <alignment vertical="center" wrapText="1"/>
    </xf>
    <xf numFmtId="0" fontId="4" fillId="0" borderId="7" xfId="0" applyFont="1" applyBorder="1" applyAlignment="1">
      <alignment vertical="top" wrapText="1"/>
    </xf>
    <xf numFmtId="0" fontId="11" fillId="0" borderId="2" xfId="1" applyFont="1" applyBorder="1" applyAlignment="1">
      <alignment vertical="top"/>
    </xf>
    <xf numFmtId="0" fontId="7" fillId="0" borderId="2" xfId="0" applyFont="1" applyBorder="1" applyAlignment="1">
      <alignment horizontal="left" vertical="top"/>
    </xf>
    <xf numFmtId="164" fontId="4" fillId="0" borderId="2" xfId="0" applyNumberFormat="1" applyFont="1" applyBorder="1" applyAlignment="1">
      <alignment vertical="top" wrapText="1"/>
    </xf>
    <xf numFmtId="0" fontId="8" fillId="0" borderId="2" xfId="0" applyFont="1" applyBorder="1" applyAlignment="1">
      <alignment horizontal="left" vertical="top"/>
    </xf>
    <xf numFmtId="0" fontId="6" fillId="0" borderId="2" xfId="0" applyFont="1" applyBorder="1" applyAlignment="1">
      <alignment horizontal="left" vertical="top"/>
    </xf>
    <xf numFmtId="0" fontId="5" fillId="0" borderId="2" xfId="0" applyFont="1" applyBorder="1" applyAlignment="1">
      <alignment horizontal="left" vertical="top"/>
    </xf>
    <xf numFmtId="164" fontId="5" fillId="0" borderId="2" xfId="0" applyNumberFormat="1" applyFont="1" applyBorder="1" applyAlignment="1">
      <alignment vertical="top" wrapText="1"/>
    </xf>
    <xf numFmtId="0" fontId="3" fillId="3" borderId="2" xfId="0" applyFont="1" applyFill="1" applyBorder="1" applyAlignment="1">
      <alignment horizontal="left" vertical="center" wrapText="1"/>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6" fillId="2" borderId="1" xfId="0" applyFont="1" applyFill="1" applyBorder="1" applyAlignment="1">
      <alignment horizontal="center" vertical="top" wrapText="1"/>
    </xf>
    <xf numFmtId="0" fontId="4" fillId="0" borderId="7" xfId="0" applyFont="1" applyBorder="1" applyAlignment="1">
      <alignment horizontal="center" vertical="top" wrapText="1"/>
    </xf>
    <xf numFmtId="164" fontId="4" fillId="0" borderId="7" xfId="0" applyNumberFormat="1" applyFont="1" applyBorder="1" applyAlignment="1">
      <alignment vertical="top" wrapText="1"/>
    </xf>
    <xf numFmtId="164" fontId="4" fillId="0" borderId="2" xfId="0" applyNumberFormat="1" applyFont="1" applyBorder="1" applyAlignment="1">
      <alignment horizontal="right" vertical="top" wrapText="1" indent="1"/>
    </xf>
    <xf numFmtId="0" fontId="3" fillId="3"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164" fontId="3" fillId="3" borderId="4" xfId="0" applyNumberFormat="1" applyFont="1" applyFill="1" applyBorder="1" applyAlignment="1">
      <alignment vertical="center" wrapText="1"/>
    </xf>
    <xf numFmtId="0" fontId="0" fillId="0" borderId="2" xfId="0" applyBorder="1" applyAlignment="1">
      <alignment vertical="top"/>
    </xf>
    <xf numFmtId="0" fontId="3" fillId="4" borderId="4" xfId="0" applyFont="1" applyFill="1" applyBorder="1" applyAlignment="1">
      <alignment vertical="center"/>
    </xf>
    <xf numFmtId="0" fontId="4" fillId="0" borderId="3" xfId="0" applyFont="1" applyBorder="1" applyAlignment="1">
      <alignment vertical="top"/>
    </xf>
    <xf numFmtId="0" fontId="4" fillId="0" borderId="10" xfId="0" applyFont="1" applyBorder="1" applyAlignment="1">
      <alignment horizontal="center" vertical="top" wrapText="1"/>
    </xf>
    <xf numFmtId="0" fontId="3" fillId="5" borderId="2" xfId="0" applyFont="1" applyFill="1" applyBorder="1" applyAlignment="1">
      <alignment vertical="top" wrapText="1"/>
    </xf>
    <xf numFmtId="0" fontId="4" fillId="0" borderId="17" xfId="0" applyFont="1" applyBorder="1" applyAlignment="1">
      <alignment horizontal="center" vertical="top" wrapText="1"/>
    </xf>
    <xf numFmtId="0" fontId="3" fillId="5" borderId="4" xfId="0" applyFont="1" applyFill="1" applyBorder="1" applyAlignment="1">
      <alignment vertical="center" wrapText="1"/>
    </xf>
    <xf numFmtId="0" fontId="4" fillId="0" borderId="18" xfId="0" applyFont="1" applyBorder="1" applyAlignment="1">
      <alignment vertical="top" wrapText="1"/>
    </xf>
    <xf numFmtId="0" fontId="4" fillId="7" borderId="5" xfId="0" applyFont="1" applyFill="1" applyBorder="1" applyAlignment="1">
      <alignment vertical="top" wrapText="1"/>
    </xf>
    <xf numFmtId="0" fontId="10" fillId="0" borderId="2" xfId="0" applyFont="1" applyBorder="1" applyAlignment="1">
      <alignment vertical="center"/>
    </xf>
    <xf numFmtId="0" fontId="4" fillId="0" borderId="2" xfId="0" applyFont="1" applyBorder="1" applyAlignment="1">
      <alignment vertical="center"/>
    </xf>
    <xf numFmtId="0" fontId="6" fillId="0" borderId="2" xfId="0" applyFont="1" applyBorder="1" applyAlignment="1">
      <alignment vertical="center"/>
    </xf>
    <xf numFmtId="0" fontId="5" fillId="0" borderId="2"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4" fillId="0"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5" fillId="0" borderId="3" xfId="0" applyFont="1" applyBorder="1" applyAlignment="1">
      <alignment vertical="top" wrapText="1"/>
    </xf>
    <xf numFmtId="0" fontId="2" fillId="5" borderId="19" xfId="0" applyFont="1" applyFill="1" applyBorder="1" applyAlignment="1">
      <alignment vertical="center" wrapText="1"/>
    </xf>
    <xf numFmtId="0" fontId="4" fillId="0" borderId="7" xfId="0" applyFont="1" applyFill="1" applyBorder="1" applyAlignment="1">
      <alignment horizontal="justify" vertical="center" wrapText="1"/>
    </xf>
    <xf numFmtId="0" fontId="3" fillId="5" borderId="0" xfId="0" applyFont="1" applyFill="1" applyBorder="1" applyAlignment="1">
      <alignment horizontal="center" vertical="center" wrapText="1"/>
    </xf>
    <xf numFmtId="0" fontId="3" fillId="5" borderId="0" xfId="0" applyFont="1" applyFill="1" applyBorder="1" applyAlignment="1">
      <alignment vertical="center" wrapText="1"/>
    </xf>
    <xf numFmtId="0" fontId="7" fillId="5" borderId="0" xfId="0" applyFont="1" applyFill="1" applyBorder="1" applyAlignment="1">
      <alignment horizontal="left" vertical="top"/>
    </xf>
    <xf numFmtId="0" fontId="4" fillId="5" borderId="0" xfId="0" applyFont="1" applyFill="1" applyBorder="1" applyAlignment="1">
      <alignment vertical="top" wrapText="1"/>
    </xf>
    <xf numFmtId="0" fontId="8" fillId="5" borderId="0" xfId="0" applyFont="1" applyFill="1" applyBorder="1" applyAlignment="1">
      <alignment horizontal="left" vertical="top"/>
    </xf>
    <xf numFmtId="0" fontId="4" fillId="5" borderId="0" xfId="0" applyFont="1" applyFill="1" applyBorder="1" applyAlignment="1">
      <alignment vertical="top"/>
    </xf>
    <xf numFmtId="0" fontId="11" fillId="5" borderId="0" xfId="1" applyFont="1" applyFill="1" applyBorder="1" applyAlignment="1">
      <alignment vertical="top"/>
    </xf>
    <xf numFmtId="0" fontId="6" fillId="5" borderId="0" xfId="0" applyFont="1" applyFill="1" applyBorder="1" applyAlignment="1">
      <alignment horizontal="left" vertical="top"/>
    </xf>
    <xf numFmtId="0" fontId="5" fillId="5" borderId="0" xfId="0" applyFont="1" applyFill="1" applyBorder="1" applyAlignment="1">
      <alignment horizontal="left" vertical="top"/>
    </xf>
    <xf numFmtId="0" fontId="5" fillId="5" borderId="0" xfId="0" applyFont="1" applyFill="1" applyBorder="1" applyAlignment="1">
      <alignment vertical="top" wrapText="1"/>
    </xf>
    <xf numFmtId="0" fontId="14" fillId="0" borderId="0" xfId="0" applyFont="1"/>
    <xf numFmtId="0" fontId="4" fillId="7" borderId="17" xfId="0" applyFont="1" applyFill="1" applyBorder="1" applyAlignment="1">
      <alignment horizontal="center" vertical="top" wrapText="1"/>
    </xf>
    <xf numFmtId="0" fontId="4" fillId="7" borderId="10" xfId="0" applyFont="1" applyFill="1" applyBorder="1" applyAlignment="1">
      <alignment horizontal="center" vertical="top" wrapText="1"/>
    </xf>
    <xf numFmtId="164" fontId="4" fillId="7" borderId="10" xfId="0" applyNumberFormat="1" applyFont="1" applyFill="1" applyBorder="1" applyAlignment="1">
      <alignment horizontal="center" vertical="top" wrapText="1"/>
    </xf>
    <xf numFmtId="0" fontId="3" fillId="3" borderId="2" xfId="0" applyFont="1" applyFill="1" applyBorder="1" applyAlignment="1">
      <alignment horizontal="center" vertical="center" wrapText="1"/>
    </xf>
    <xf numFmtId="41" fontId="4" fillId="0" borderId="2" xfId="0" applyNumberFormat="1" applyFont="1" applyBorder="1" applyAlignment="1">
      <alignment horizontal="right" vertical="top" wrapText="1" indent="1"/>
    </xf>
    <xf numFmtId="41" fontId="4" fillId="0" borderId="2" xfId="0" applyNumberFormat="1" applyFont="1" applyBorder="1" applyAlignment="1">
      <alignment vertical="top"/>
    </xf>
    <xf numFmtId="0" fontId="4" fillId="0" borderId="2" xfId="0" applyFont="1" applyBorder="1" applyAlignment="1">
      <alignment horizontal="center" vertical="center" wrapText="1"/>
    </xf>
    <xf numFmtId="164" fontId="3" fillId="3" borderId="2" xfId="0" applyNumberFormat="1" applyFont="1" applyFill="1" applyBorder="1" applyAlignment="1">
      <alignment horizontal="center" vertical="center" wrapText="1"/>
    </xf>
    <xf numFmtId="0" fontId="4" fillId="5" borderId="2" xfId="0" applyFont="1" applyFill="1" applyBorder="1" applyAlignment="1">
      <alignment vertical="top" wrapText="1"/>
    </xf>
    <xf numFmtId="0" fontId="4" fillId="5" borderId="2" xfId="0" applyFont="1" applyFill="1" applyBorder="1" applyAlignment="1">
      <alignment vertical="top"/>
    </xf>
    <xf numFmtId="0" fontId="5" fillId="5" borderId="2" xfId="0" applyFont="1" applyFill="1" applyBorder="1" applyAlignment="1">
      <alignment vertical="top" wrapText="1"/>
    </xf>
    <xf numFmtId="0" fontId="4" fillId="5" borderId="2" xfId="0" applyFont="1" applyFill="1" applyBorder="1" applyAlignment="1">
      <alignment vertical="center" wrapText="1"/>
    </xf>
    <xf numFmtId="0" fontId="4" fillId="0" borderId="3" xfId="0" applyFont="1" applyBorder="1" applyAlignment="1">
      <alignment vertical="center" wrapText="1"/>
    </xf>
    <xf numFmtId="164" fontId="19" fillId="0" borderId="2" xfId="0" applyNumberFormat="1" applyFont="1" applyBorder="1" applyAlignment="1">
      <alignment horizontal="left" vertical="top"/>
    </xf>
    <xf numFmtId="0" fontId="19" fillId="0" borderId="2" xfId="0" applyFont="1" applyBorder="1" applyAlignment="1">
      <alignment vertical="top"/>
    </xf>
    <xf numFmtId="0" fontId="19" fillId="0" borderId="2" xfId="0" applyFont="1" applyBorder="1" applyAlignment="1">
      <alignment horizontal="left" vertical="top"/>
    </xf>
    <xf numFmtId="0" fontId="20" fillId="0" borderId="2" xfId="0" applyFont="1" applyBorder="1" applyAlignment="1">
      <alignment vertical="top" wrapText="1"/>
    </xf>
    <xf numFmtId="0" fontId="19" fillId="5" borderId="0" xfId="0" applyFont="1" applyFill="1" applyBorder="1" applyAlignment="1">
      <alignment horizontal="left" vertical="top"/>
    </xf>
    <xf numFmtId="164" fontId="19" fillId="5" borderId="0" xfId="0" applyNumberFormat="1" applyFont="1" applyFill="1" applyBorder="1" applyAlignment="1">
      <alignment horizontal="left" vertical="top"/>
    </xf>
    <xf numFmtId="0" fontId="4" fillId="9" borderId="5" xfId="0" applyFont="1" applyFill="1" applyBorder="1" applyAlignment="1">
      <alignment vertical="top" wrapText="1"/>
    </xf>
    <xf numFmtId="164" fontId="4" fillId="9" borderId="5" xfId="0" applyNumberFormat="1" applyFont="1" applyFill="1" applyBorder="1" applyAlignment="1">
      <alignment vertical="top" wrapText="1"/>
    </xf>
    <xf numFmtId="164" fontId="4" fillId="9" borderId="17" xfId="0" applyNumberFormat="1" applyFont="1" applyFill="1" applyBorder="1" applyAlignment="1">
      <alignment vertical="top" wrapText="1"/>
    </xf>
    <xf numFmtId="164" fontId="4" fillId="9" borderId="10" xfId="0" applyNumberFormat="1" applyFont="1" applyFill="1" applyBorder="1" applyAlignment="1">
      <alignment vertical="top" wrapText="1"/>
    </xf>
    <xf numFmtId="49" fontId="4" fillId="7" borderId="5" xfId="0" applyNumberFormat="1" applyFont="1" applyFill="1" applyBorder="1" applyAlignment="1">
      <alignment horizontal="justify" vertical="top" wrapText="1"/>
    </xf>
    <xf numFmtId="0" fontId="4" fillId="7" borderId="5" xfId="0" applyNumberFormat="1" applyFont="1" applyFill="1" applyBorder="1" applyAlignment="1">
      <alignment horizontal="justify" vertical="top" wrapText="1"/>
    </xf>
    <xf numFmtId="165" fontId="4" fillId="7" borderId="5" xfId="0" applyNumberFormat="1" applyFont="1" applyFill="1" applyBorder="1" applyAlignment="1">
      <alignment horizontal="justify" vertical="top" wrapText="1"/>
    </xf>
    <xf numFmtId="0" fontId="4" fillId="0" borderId="5" xfId="0" applyFont="1" applyBorder="1" applyAlignment="1">
      <alignment horizontal="justify" vertical="top" wrapText="1"/>
    </xf>
    <xf numFmtId="0" fontId="4" fillId="0" borderId="7" xfId="0" applyFont="1" applyBorder="1" applyAlignment="1">
      <alignment horizontal="justify" vertical="top" wrapText="1"/>
    </xf>
    <xf numFmtId="164" fontId="4" fillId="0" borderId="7" xfId="0" applyNumberFormat="1" applyFont="1" applyBorder="1" applyAlignment="1">
      <alignment horizontal="justify" vertical="top" wrapText="1"/>
    </xf>
    <xf numFmtId="0" fontId="4" fillId="0" borderId="10" xfId="0" applyFont="1" applyBorder="1" applyAlignment="1">
      <alignment horizontal="justify" vertical="top" wrapText="1"/>
    </xf>
    <xf numFmtId="0" fontId="4" fillId="7" borderId="10" xfId="0" applyFont="1" applyFill="1" applyBorder="1" applyAlignment="1">
      <alignment horizontal="justify" vertical="top" wrapText="1"/>
    </xf>
    <xf numFmtId="0" fontId="4" fillId="0" borderId="14" xfId="0" applyFont="1" applyBorder="1" applyAlignment="1">
      <alignment horizontal="justify" vertical="top" wrapText="1"/>
    </xf>
    <xf numFmtId="0" fontId="4" fillId="7" borderId="15" xfId="0" applyFont="1" applyFill="1" applyBorder="1" applyAlignment="1">
      <alignment horizontal="justify" vertical="top" wrapText="1"/>
    </xf>
    <xf numFmtId="0" fontId="4" fillId="7" borderId="12" xfId="0" applyFont="1" applyFill="1" applyBorder="1" applyAlignment="1">
      <alignment horizontal="justify" vertical="top" wrapText="1"/>
    </xf>
    <xf numFmtId="0" fontId="4" fillId="0" borderId="13" xfId="0" applyFont="1" applyBorder="1" applyAlignment="1">
      <alignment horizontal="justify" vertical="top" wrapText="1"/>
    </xf>
    <xf numFmtId="0" fontId="4" fillId="7" borderId="16" xfId="0" applyFont="1" applyFill="1" applyBorder="1" applyAlignment="1">
      <alignment horizontal="justify" vertical="top" wrapText="1"/>
    </xf>
    <xf numFmtId="0" fontId="4" fillId="0" borderId="17" xfId="0" applyFont="1" applyBorder="1" applyAlignment="1">
      <alignment horizontal="justify" vertical="top" wrapText="1"/>
    </xf>
    <xf numFmtId="0" fontId="4" fillId="5" borderId="10" xfId="0" applyFont="1" applyFill="1" applyBorder="1" applyAlignment="1">
      <alignment horizontal="justify" vertical="top" wrapText="1"/>
    </xf>
    <xf numFmtId="0" fontId="4" fillId="6" borderId="10" xfId="0" applyFont="1" applyFill="1" applyBorder="1" applyAlignment="1">
      <alignment horizontal="justify" vertical="top" wrapText="1"/>
    </xf>
    <xf numFmtId="0" fontId="4" fillId="0" borderId="26" xfId="0" applyFont="1" applyBorder="1" applyAlignment="1">
      <alignment horizontal="justify" vertical="top" wrapText="1"/>
    </xf>
    <xf numFmtId="0" fontId="4" fillId="0" borderId="20" xfId="0" applyFont="1" applyBorder="1" applyAlignment="1">
      <alignment horizontal="justify" vertical="top" wrapText="1"/>
    </xf>
    <xf numFmtId="164" fontId="4" fillId="7" borderId="10" xfId="0" applyNumberFormat="1" applyFont="1" applyFill="1" applyBorder="1" applyAlignment="1">
      <alignment horizontal="justify" vertical="top" wrapText="1"/>
    </xf>
    <xf numFmtId="0" fontId="4" fillId="7" borderId="5" xfId="0" applyFont="1" applyFill="1" applyBorder="1" applyAlignment="1">
      <alignment horizontal="center" vertical="top" wrapText="1"/>
    </xf>
    <xf numFmtId="0" fontId="5" fillId="0" borderId="4" xfId="0" applyFont="1" applyBorder="1" applyAlignment="1">
      <alignment horizontal="left" vertical="top"/>
    </xf>
    <xf numFmtId="0" fontId="5" fillId="0" borderId="4" xfId="0" applyFont="1" applyBorder="1" applyAlignment="1">
      <alignment vertical="top" wrapText="1"/>
    </xf>
    <xf numFmtId="41" fontId="5" fillId="0" borderId="4" xfId="0" applyNumberFormat="1" applyFont="1" applyBorder="1" applyAlignment="1">
      <alignment horizontal="right" vertical="top" wrapText="1" indent="1"/>
    </xf>
    <xf numFmtId="164" fontId="5" fillId="0" borderId="4" xfId="0" applyNumberFormat="1" applyFont="1" applyBorder="1" applyAlignment="1">
      <alignment horizontal="right" vertical="top" wrapText="1" indent="1"/>
    </xf>
    <xf numFmtId="0" fontId="0" fillId="5" borderId="0" xfId="0" applyFill="1"/>
    <xf numFmtId="0" fontId="5" fillId="0" borderId="4" xfId="0" applyFont="1" applyBorder="1" applyAlignment="1">
      <alignment vertical="top"/>
    </xf>
    <xf numFmtId="0" fontId="11" fillId="0" borderId="7" xfId="1" applyFont="1" applyBorder="1" applyAlignment="1">
      <alignment vertical="top"/>
    </xf>
    <xf numFmtId="0" fontId="4" fillId="0" borderId="7" xfId="0" applyFont="1" applyBorder="1" applyAlignment="1">
      <alignment vertical="top"/>
    </xf>
    <xf numFmtId="49" fontId="4" fillId="7" borderId="39" xfId="0" applyNumberFormat="1" applyFont="1" applyFill="1" applyBorder="1" applyAlignment="1">
      <alignment horizontal="left" vertical="top" wrapText="1"/>
    </xf>
    <xf numFmtId="49" fontId="4" fillId="7" borderId="40" xfId="0" applyNumberFormat="1" applyFont="1" applyFill="1" applyBorder="1" applyAlignment="1">
      <alignment horizontal="left" vertical="top" wrapText="1"/>
    </xf>
    <xf numFmtId="49" fontId="4" fillId="7" borderId="32" xfId="0" applyNumberFormat="1" applyFont="1" applyFill="1" applyBorder="1" applyAlignment="1">
      <alignment horizontal="left" vertical="top" wrapText="1"/>
    </xf>
    <xf numFmtId="0" fontId="6" fillId="2" borderId="32" xfId="0" applyFont="1" applyFill="1" applyBorder="1" applyAlignment="1">
      <alignment vertical="top" wrapText="1"/>
    </xf>
    <xf numFmtId="49" fontId="4" fillId="7" borderId="52" xfId="0" applyNumberFormat="1" applyFont="1" applyFill="1" applyBorder="1" applyAlignment="1">
      <alignment horizontal="justify" vertical="top" wrapText="1"/>
    </xf>
    <xf numFmtId="0" fontId="3" fillId="3" borderId="58" xfId="0" applyFont="1" applyFill="1" applyBorder="1" applyAlignment="1">
      <alignment vertical="top" wrapText="1"/>
    </xf>
    <xf numFmtId="0" fontId="3" fillId="3" borderId="61" xfId="0" applyFont="1" applyFill="1" applyBorder="1" applyAlignment="1">
      <alignment vertical="top" wrapText="1"/>
    </xf>
    <xf numFmtId="0" fontId="3" fillId="3" borderId="51" xfId="0" applyFont="1" applyFill="1" applyBorder="1" applyAlignment="1">
      <alignment vertical="top" wrapText="1"/>
    </xf>
    <xf numFmtId="164" fontId="4" fillId="7" borderId="52" xfId="0" applyNumberFormat="1" applyFont="1" applyFill="1" applyBorder="1" applyAlignment="1">
      <alignment horizontal="justify" vertical="top" wrapText="1"/>
    </xf>
    <xf numFmtId="164" fontId="4" fillId="7" borderId="5" xfId="0" applyNumberFormat="1" applyFont="1" applyFill="1" applyBorder="1" applyAlignment="1">
      <alignment horizontal="justify" vertical="top" wrapText="1"/>
    </xf>
    <xf numFmtId="0" fontId="13" fillId="7" borderId="10" xfId="0" applyFont="1" applyFill="1" applyBorder="1" applyAlignment="1">
      <alignment horizontal="justify" vertical="top" wrapText="1"/>
    </xf>
    <xf numFmtId="0" fontId="4" fillId="5" borderId="0" xfId="0" applyFont="1" applyFill="1" applyBorder="1" applyAlignment="1">
      <alignment horizontal="center" vertical="top" wrapText="1"/>
    </xf>
    <xf numFmtId="0" fontId="4" fillId="5" borderId="0" xfId="0" applyFont="1" applyFill="1" applyBorder="1" applyAlignment="1">
      <alignment horizontal="justify" vertical="top" wrapText="1"/>
    </xf>
    <xf numFmtId="0" fontId="4" fillId="5" borderId="0" xfId="0" applyFont="1" applyFill="1" applyBorder="1" applyAlignment="1">
      <alignment horizontal="center" wrapText="1"/>
    </xf>
    <xf numFmtId="164" fontId="4" fillId="5" borderId="0" xfId="0" applyNumberFormat="1" applyFont="1" applyFill="1" applyBorder="1" applyAlignment="1">
      <alignment horizontal="center" wrapText="1"/>
    </xf>
    <xf numFmtId="0" fontId="4" fillId="5" borderId="3" xfId="0" applyFont="1" applyFill="1" applyBorder="1" applyAlignment="1">
      <alignment vertical="top" wrapText="1"/>
    </xf>
    <xf numFmtId="0" fontId="4" fillId="5" borderId="7" xfId="0" applyFont="1" applyFill="1" applyBorder="1" applyAlignment="1">
      <alignment vertical="top" wrapText="1"/>
    </xf>
    <xf numFmtId="0" fontId="0" fillId="0" borderId="3" xfId="0" applyBorder="1" applyAlignment="1">
      <alignment vertical="top"/>
    </xf>
    <xf numFmtId="0" fontId="4" fillId="6" borderId="62" xfId="0" applyFont="1" applyFill="1" applyBorder="1" applyAlignment="1">
      <alignment horizontal="justify" vertical="top" wrapText="1"/>
    </xf>
    <xf numFmtId="49" fontId="4" fillId="7" borderId="5" xfId="0" applyNumberFormat="1" applyFont="1" applyFill="1" applyBorder="1" applyAlignment="1">
      <alignment horizontal="center" vertical="top" wrapText="1"/>
    </xf>
    <xf numFmtId="0" fontId="6" fillId="0" borderId="6" xfId="0" applyFont="1" applyBorder="1" applyAlignment="1">
      <alignment vertical="top"/>
    </xf>
    <xf numFmtId="0" fontId="6" fillId="0" borderId="20" xfId="0" applyFont="1" applyBorder="1" applyAlignment="1">
      <alignment vertical="top"/>
    </xf>
    <xf numFmtId="0" fontId="4" fillId="0" borderId="15" xfId="0" applyFont="1" applyBorder="1" applyAlignment="1">
      <alignment horizontal="center" vertical="top" wrapText="1"/>
    </xf>
    <xf numFmtId="0" fontId="4" fillId="0" borderId="4"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5" fillId="0" borderId="7" xfId="0" applyFont="1" applyBorder="1" applyAlignment="1">
      <alignment vertical="top" wrapText="1"/>
    </xf>
    <xf numFmtId="0" fontId="6" fillId="5" borderId="0" xfId="0" applyFont="1" applyFill="1" applyBorder="1" applyAlignment="1">
      <alignment vertical="top"/>
    </xf>
    <xf numFmtId="164" fontId="5" fillId="0" borderId="4" xfId="0" applyNumberFormat="1" applyFont="1" applyBorder="1" applyAlignment="1">
      <alignment vertical="top" wrapText="1"/>
    </xf>
    <xf numFmtId="0" fontId="3" fillId="3" borderId="3" xfId="0" applyFont="1" applyFill="1" applyBorder="1" applyAlignment="1">
      <alignment vertical="center" wrapText="1"/>
    </xf>
    <xf numFmtId="0" fontId="3" fillId="3" borderId="6" xfId="0" applyFont="1" applyFill="1" applyBorder="1" applyAlignment="1">
      <alignment vertical="center" wrapText="1"/>
    </xf>
    <xf numFmtId="0" fontId="3" fillId="3" borderId="4" xfId="0" applyFont="1" applyFill="1" applyBorder="1" applyAlignment="1">
      <alignment horizontal="center" vertical="center" wrapText="1"/>
    </xf>
    <xf numFmtId="0" fontId="7" fillId="5" borderId="2" xfId="0" applyFont="1" applyFill="1" applyBorder="1" applyAlignment="1">
      <alignment vertical="center"/>
    </xf>
    <xf numFmtId="0" fontId="20" fillId="5" borderId="2" xfId="0" applyFont="1" applyFill="1" applyBorder="1" applyAlignment="1">
      <alignment vertical="center" wrapText="1"/>
    </xf>
    <xf numFmtId="166" fontId="3" fillId="3" borderId="4" xfId="2" applyNumberFormat="1" applyFont="1" applyFill="1" applyBorder="1" applyAlignment="1">
      <alignment horizontal="center" vertical="center" wrapText="1"/>
    </xf>
    <xf numFmtId="41" fontId="4" fillId="0" borderId="7" xfId="0" applyNumberFormat="1" applyFont="1" applyBorder="1" applyAlignment="1">
      <alignment horizontal="right" vertical="top" wrapText="1" indent="1"/>
    </xf>
    <xf numFmtId="166" fontId="4" fillId="0" borderId="7" xfId="2" applyNumberFormat="1" applyFont="1" applyBorder="1" applyAlignment="1">
      <alignment horizontal="right" vertical="top" wrapText="1" indent="1"/>
    </xf>
    <xf numFmtId="0" fontId="4" fillId="7" borderId="79" xfId="0" applyFont="1" applyFill="1" applyBorder="1" applyAlignment="1">
      <alignment horizontal="center" vertical="top" wrapText="1"/>
    </xf>
    <xf numFmtId="49" fontId="4" fillId="7" borderId="79" xfId="0" applyNumberFormat="1" applyFont="1" applyFill="1" applyBorder="1" applyAlignment="1">
      <alignment vertical="top" wrapText="1"/>
    </xf>
    <xf numFmtId="41" fontId="4" fillId="7" borderId="79" xfId="0" applyNumberFormat="1" applyFont="1" applyFill="1" applyBorder="1" applyAlignment="1">
      <alignment horizontal="right" vertical="top" wrapText="1" indent="1"/>
    </xf>
    <xf numFmtId="166" fontId="4" fillId="6" borderId="79" xfId="2" applyNumberFormat="1" applyFont="1" applyFill="1" applyBorder="1" applyAlignment="1">
      <alignment horizontal="right" vertical="top" wrapText="1" indent="1"/>
    </xf>
    <xf numFmtId="41" fontId="20" fillId="6" borderId="79" xfId="0" applyNumberFormat="1" applyFont="1" applyFill="1" applyBorder="1" applyAlignment="1">
      <alignment horizontal="right" vertical="top" wrapText="1" indent="1"/>
    </xf>
    <xf numFmtId="41" fontId="4" fillId="6" borderId="79" xfId="0" applyNumberFormat="1" applyFont="1" applyFill="1" applyBorder="1" applyAlignment="1">
      <alignment horizontal="right" vertical="top" wrapText="1" indent="1"/>
    </xf>
    <xf numFmtId="0" fontId="6" fillId="10" borderId="79" xfId="0" applyFont="1" applyFill="1" applyBorder="1" applyAlignment="1">
      <alignment horizontal="center" vertical="top" wrapText="1"/>
    </xf>
    <xf numFmtId="0" fontId="6" fillId="10" borderId="79" xfId="0" applyFont="1" applyFill="1" applyBorder="1" applyAlignment="1">
      <alignment vertical="top" wrapText="1"/>
    </xf>
    <xf numFmtId="41" fontId="6" fillId="10" borderId="79" xfId="0" applyNumberFormat="1" applyFont="1" applyFill="1" applyBorder="1" applyAlignment="1">
      <alignment horizontal="right" vertical="top" wrapText="1" indent="1"/>
    </xf>
    <xf numFmtId="166" fontId="6" fillId="10" borderId="79" xfId="2" applyNumberFormat="1" applyFont="1" applyFill="1" applyBorder="1" applyAlignment="1">
      <alignment horizontal="right" vertical="top" wrapText="1" indent="1"/>
    </xf>
    <xf numFmtId="0" fontId="6" fillId="10" borderId="80" xfId="0" applyFont="1" applyFill="1" applyBorder="1" applyAlignment="1">
      <alignment horizontal="center" vertical="top" wrapText="1"/>
    </xf>
    <xf numFmtId="0" fontId="6" fillId="10" borderId="80" xfId="0" applyFont="1" applyFill="1" applyBorder="1" applyAlignment="1">
      <alignment vertical="top" wrapText="1"/>
    </xf>
    <xf numFmtId="41" fontId="6" fillId="10" borderId="80" xfId="0" applyNumberFormat="1" applyFont="1" applyFill="1" applyBorder="1" applyAlignment="1">
      <alignment horizontal="right" vertical="top" wrapText="1" indent="1"/>
    </xf>
    <xf numFmtId="0" fontId="6" fillId="10" borderId="81" xfId="0" applyFont="1" applyFill="1" applyBorder="1" applyAlignment="1">
      <alignment horizontal="center" vertical="top" wrapText="1"/>
    </xf>
    <xf numFmtId="0" fontId="6" fillId="10" borderId="81" xfId="0" applyFont="1" applyFill="1" applyBorder="1" applyAlignment="1">
      <alignment vertical="top" wrapText="1"/>
    </xf>
    <xf numFmtId="41" fontId="6" fillId="10" borderId="81" xfId="0" applyNumberFormat="1" applyFont="1" applyFill="1" applyBorder="1" applyAlignment="1">
      <alignment horizontal="right" vertical="top" wrapText="1" indent="1"/>
    </xf>
    <xf numFmtId="166" fontId="6" fillId="10" borderId="81" xfId="2" applyNumberFormat="1" applyFont="1" applyFill="1" applyBorder="1" applyAlignment="1">
      <alignment horizontal="right" vertical="top" wrapText="1" indent="1"/>
    </xf>
    <xf numFmtId="0" fontId="6" fillId="10" borderId="80" xfId="2" applyNumberFormat="1" applyFont="1" applyFill="1" applyBorder="1" applyAlignment="1">
      <alignment horizontal="right" vertical="top" wrapText="1" indent="1"/>
    </xf>
    <xf numFmtId="0" fontId="6" fillId="10" borderId="79" xfId="2" applyNumberFormat="1" applyFont="1" applyFill="1" applyBorder="1" applyAlignment="1">
      <alignment horizontal="right" vertical="top" wrapText="1" indent="1"/>
    </xf>
    <xf numFmtId="0" fontId="6" fillId="2" borderId="1" xfId="0" applyFont="1" applyFill="1" applyBorder="1" applyAlignment="1">
      <alignment horizontal="center" vertical="center" wrapText="1"/>
    </xf>
    <xf numFmtId="0" fontId="4" fillId="8" borderId="22" xfId="0" applyFont="1" applyFill="1" applyBorder="1" applyAlignment="1">
      <alignment horizontal="left" vertical="center" wrapText="1"/>
    </xf>
    <xf numFmtId="0" fontId="4" fillId="8" borderId="23" xfId="0" applyFont="1" applyFill="1" applyBorder="1" applyAlignment="1">
      <alignment horizontal="left" vertical="center"/>
    </xf>
    <xf numFmtId="0" fontId="4" fillId="8" borderId="24" xfId="0" applyFont="1" applyFill="1" applyBorder="1" applyAlignment="1">
      <alignment horizontal="left" vertical="center"/>
    </xf>
    <xf numFmtId="164" fontId="8" fillId="7" borderId="6" xfId="0" applyNumberFormat="1" applyFont="1" applyFill="1" applyBorder="1" applyAlignment="1">
      <alignment horizontal="left" vertical="center"/>
    </xf>
    <xf numFmtId="164" fontId="8" fillId="7" borderId="3" xfId="0" applyNumberFormat="1" applyFont="1" applyFill="1" applyBorder="1" applyAlignment="1">
      <alignment horizontal="left" vertical="center"/>
    </xf>
    <xf numFmtId="0" fontId="8" fillId="7" borderId="6" xfId="0" applyFont="1" applyFill="1" applyBorder="1" applyAlignment="1">
      <alignment horizontal="left" vertical="center"/>
    </xf>
    <xf numFmtId="0" fontId="8" fillId="7" borderId="3" xfId="0" applyFont="1" applyFill="1" applyBorder="1" applyAlignment="1">
      <alignment horizontal="left" vertical="center"/>
    </xf>
    <xf numFmtId="0" fontId="4" fillId="7" borderId="33" xfId="0" applyFont="1" applyFill="1" applyBorder="1" applyAlignment="1">
      <alignment horizontal="left" vertical="top" wrapText="1"/>
    </xf>
    <xf numFmtId="0" fontId="4" fillId="7" borderId="34" xfId="0" applyFont="1" applyFill="1" applyBorder="1" applyAlignment="1">
      <alignment horizontal="left" vertical="top" wrapText="1"/>
    </xf>
    <xf numFmtId="0" fontId="4" fillId="7" borderId="35" xfId="0" applyFont="1" applyFill="1" applyBorder="1" applyAlignment="1">
      <alignment horizontal="left" vertical="top" wrapText="1"/>
    </xf>
    <xf numFmtId="49" fontId="4" fillId="7" borderId="46" xfId="0" applyNumberFormat="1" applyFont="1" applyFill="1" applyBorder="1" applyAlignment="1">
      <alignment horizontal="justify" vertical="top" wrapText="1"/>
    </xf>
    <xf numFmtId="49" fontId="4" fillId="7" borderId="47" xfId="0" applyNumberFormat="1" applyFont="1" applyFill="1" applyBorder="1" applyAlignment="1">
      <alignment horizontal="justify" vertical="top" wrapText="1"/>
    </xf>
    <xf numFmtId="165" fontId="4" fillId="7" borderId="42" xfId="0" applyNumberFormat="1" applyFont="1" applyFill="1" applyBorder="1" applyAlignment="1">
      <alignment horizontal="justify" vertical="top" wrapText="1"/>
    </xf>
    <xf numFmtId="165" fontId="4" fillId="7" borderId="43" xfId="0" applyNumberFormat="1" applyFont="1" applyFill="1" applyBorder="1" applyAlignment="1">
      <alignment horizontal="justify" vertical="top" wrapText="1"/>
    </xf>
    <xf numFmtId="49" fontId="4" fillId="7" borderId="48" xfId="0" applyNumberFormat="1" applyFont="1" applyFill="1" applyBorder="1" applyAlignment="1">
      <alignment horizontal="left" vertical="top" wrapText="1"/>
    </xf>
    <xf numFmtId="49" fontId="4" fillId="7" borderId="41" xfId="0" applyNumberFormat="1" applyFont="1" applyFill="1" applyBorder="1" applyAlignment="1">
      <alignment horizontal="left" vertical="top" wrapText="1"/>
    </xf>
    <xf numFmtId="0" fontId="6" fillId="2" borderId="36" xfId="0" applyFont="1" applyFill="1" applyBorder="1" applyAlignment="1">
      <alignment horizontal="left" vertical="top" wrapText="1"/>
    </xf>
    <xf numFmtId="0" fontId="6" fillId="2" borderId="37" xfId="0" applyFont="1" applyFill="1" applyBorder="1" applyAlignment="1">
      <alignment horizontal="left" vertical="top" wrapText="1"/>
    </xf>
    <xf numFmtId="0" fontId="6" fillId="2" borderId="38" xfId="0" applyFont="1" applyFill="1" applyBorder="1" applyAlignment="1">
      <alignment horizontal="left" vertical="top" wrapText="1"/>
    </xf>
    <xf numFmtId="49" fontId="4" fillId="7" borderId="44" xfId="0" applyNumberFormat="1" applyFont="1" applyFill="1" applyBorder="1" applyAlignment="1">
      <alignment horizontal="justify" vertical="top" wrapText="1"/>
    </xf>
    <xf numFmtId="49" fontId="4" fillId="7" borderId="45" xfId="0" applyNumberFormat="1" applyFont="1" applyFill="1" applyBorder="1" applyAlignment="1">
      <alignment horizontal="justify" vertical="top" wrapText="1"/>
    </xf>
    <xf numFmtId="0" fontId="3" fillId="3" borderId="2" xfId="0" applyFont="1" applyFill="1" applyBorder="1" applyAlignment="1">
      <alignment horizontal="center" vertical="center" wrapText="1"/>
    </xf>
    <xf numFmtId="164" fontId="19" fillId="0" borderId="6" xfId="0" applyNumberFormat="1" applyFont="1" applyBorder="1" applyAlignment="1">
      <alignment horizontal="left" vertical="top"/>
    </xf>
    <xf numFmtId="164" fontId="19" fillId="0" borderId="3" xfId="0" applyNumberFormat="1" applyFont="1" applyBorder="1" applyAlignment="1">
      <alignment horizontal="left" vertical="top"/>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3" fillId="3" borderId="56" xfId="0" applyFont="1" applyFill="1" applyBorder="1" applyAlignment="1">
      <alignment horizontal="left" vertical="center" wrapText="1"/>
    </xf>
    <xf numFmtId="0" fontId="3" fillId="3" borderId="59" xfId="0" applyFont="1" applyFill="1" applyBorder="1" applyAlignment="1">
      <alignment horizontal="left" vertical="center" wrapText="1"/>
    </xf>
    <xf numFmtId="0" fontId="3" fillId="3" borderId="55"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53" xfId="0" applyFont="1" applyFill="1" applyBorder="1" applyAlignment="1">
      <alignment horizontal="left" vertical="center" wrapText="1"/>
    </xf>
    <xf numFmtId="0" fontId="3" fillId="3" borderId="54" xfId="0" applyFont="1" applyFill="1" applyBorder="1" applyAlignment="1">
      <alignment horizontal="left"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5"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65" xfId="0" applyFont="1" applyFill="1" applyBorder="1" applyAlignment="1">
      <alignment horizontal="left" vertical="center" wrapText="1"/>
    </xf>
    <xf numFmtId="0" fontId="3" fillId="3" borderId="66" xfId="0" applyFont="1" applyFill="1" applyBorder="1" applyAlignment="1">
      <alignment horizontal="left"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3" fillId="3" borderId="67" xfId="0" applyFont="1" applyFill="1" applyBorder="1" applyAlignment="1">
      <alignment horizontal="left" vertical="center" wrapText="1"/>
    </xf>
    <xf numFmtId="0" fontId="3" fillId="3" borderId="71" xfId="0" applyFont="1" applyFill="1" applyBorder="1" applyAlignment="1">
      <alignment horizontal="left" vertical="center" wrapText="1"/>
    </xf>
    <xf numFmtId="0" fontId="3" fillId="3" borderId="68" xfId="0" applyFont="1" applyFill="1" applyBorder="1" applyAlignment="1">
      <alignment horizontal="left" vertical="center" wrapText="1"/>
    </xf>
    <xf numFmtId="0" fontId="3" fillId="3" borderId="69" xfId="0" applyFont="1" applyFill="1" applyBorder="1" applyAlignment="1">
      <alignment horizontal="left" vertical="center" wrapText="1"/>
    </xf>
    <xf numFmtId="0" fontId="3" fillId="3" borderId="72" xfId="0" applyFont="1" applyFill="1" applyBorder="1" applyAlignment="1">
      <alignment horizontal="left" vertical="center" wrapText="1"/>
    </xf>
    <xf numFmtId="0" fontId="3" fillId="3" borderId="70" xfId="0" applyFont="1" applyFill="1" applyBorder="1" applyAlignment="1">
      <alignment horizontal="left" vertical="center" wrapText="1"/>
    </xf>
    <xf numFmtId="164" fontId="3" fillId="3" borderId="73" xfId="0" applyNumberFormat="1" applyFont="1" applyFill="1" applyBorder="1" applyAlignment="1">
      <alignment horizontal="left" vertical="center" wrapText="1"/>
    </xf>
    <xf numFmtId="164" fontId="3" fillId="3" borderId="74" xfId="0" applyNumberFormat="1" applyFont="1" applyFill="1" applyBorder="1" applyAlignment="1">
      <alignment horizontal="left" vertical="center" wrapText="1"/>
    </xf>
    <xf numFmtId="0" fontId="6" fillId="2" borderId="30" xfId="0" applyFont="1" applyFill="1" applyBorder="1" applyAlignment="1">
      <alignment horizontal="justify" vertical="top" wrapText="1"/>
    </xf>
    <xf numFmtId="0" fontId="6" fillId="2" borderId="21" xfId="0" applyFont="1" applyFill="1" applyBorder="1" applyAlignment="1">
      <alignment horizontal="justify" vertical="top" wrapText="1"/>
    </xf>
    <xf numFmtId="0" fontId="6" fillId="2" borderId="31" xfId="0" applyFont="1" applyFill="1" applyBorder="1" applyAlignment="1">
      <alignment horizontal="justify" vertical="top" wrapText="1"/>
    </xf>
    <xf numFmtId="0" fontId="6" fillId="2" borderId="63" xfId="0" applyFont="1" applyFill="1" applyBorder="1" applyAlignment="1">
      <alignment horizontal="left" vertical="top" wrapText="1"/>
    </xf>
    <xf numFmtId="0" fontId="6" fillId="2" borderId="50" xfId="0" applyFont="1" applyFill="1" applyBorder="1" applyAlignment="1">
      <alignment horizontal="left" vertical="top" wrapText="1"/>
    </xf>
    <xf numFmtId="0" fontId="6" fillId="2" borderId="64" xfId="0" applyFont="1" applyFill="1" applyBorder="1" applyAlignment="1">
      <alignment horizontal="left" vertical="top" wrapText="1"/>
    </xf>
    <xf numFmtId="0" fontId="6" fillId="2" borderId="3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31" xfId="0" applyFont="1" applyFill="1" applyBorder="1" applyAlignment="1">
      <alignment horizontal="left" vertical="top" wrapText="1"/>
    </xf>
    <xf numFmtId="49" fontId="4" fillId="7" borderId="8" xfId="0" applyNumberFormat="1" applyFont="1" applyFill="1" applyBorder="1" applyAlignment="1">
      <alignment horizontal="justify" vertical="top" wrapText="1"/>
    </xf>
    <xf numFmtId="49" fontId="4" fillId="7" borderId="21" xfId="0" applyNumberFormat="1" applyFont="1" applyFill="1" applyBorder="1" applyAlignment="1">
      <alignment horizontal="justify" vertical="top" wrapText="1"/>
    </xf>
    <xf numFmtId="49" fontId="4" fillId="7" borderId="9" xfId="0" applyNumberFormat="1" applyFont="1" applyFill="1" applyBorder="1" applyAlignment="1">
      <alignment horizontal="justify" vertical="top" wrapText="1"/>
    </xf>
    <xf numFmtId="0" fontId="3" fillId="3" borderId="65"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4" fillId="0" borderId="27" xfId="0" applyFont="1" applyBorder="1" applyAlignment="1">
      <alignment horizontal="justify" vertical="top" wrapText="1"/>
    </xf>
    <xf numFmtId="0" fontId="4" fillId="0" borderId="28" xfId="0" applyFont="1" applyBorder="1" applyAlignment="1">
      <alignment horizontal="justify" vertical="top" wrapText="1"/>
    </xf>
    <xf numFmtId="0" fontId="4" fillId="0" borderId="29" xfId="0" applyFont="1" applyBorder="1" applyAlignment="1">
      <alignment horizontal="justify" vertical="top" wrapText="1"/>
    </xf>
    <xf numFmtId="0" fontId="4" fillId="0" borderId="15" xfId="0" applyFont="1" applyBorder="1" applyAlignment="1">
      <alignment horizontal="center" vertical="top" wrapText="1"/>
    </xf>
    <xf numFmtId="0" fontId="4" fillId="0" borderId="14" xfId="0" applyFont="1" applyBorder="1" applyAlignment="1">
      <alignment horizontal="center" vertical="top" wrapText="1"/>
    </xf>
    <xf numFmtId="0" fontId="4" fillId="0" borderId="11" xfId="0" applyFont="1" applyBorder="1" applyAlignment="1">
      <alignment horizontal="center" vertical="top" wrapText="1"/>
    </xf>
    <xf numFmtId="0" fontId="4" fillId="0" borderId="62" xfId="0" applyFont="1" applyBorder="1" applyAlignment="1">
      <alignment horizontal="left" vertical="top" wrapText="1"/>
    </xf>
    <xf numFmtId="0" fontId="4" fillId="0" borderId="78" xfId="0" applyFont="1" applyBorder="1" applyAlignment="1">
      <alignment horizontal="left" vertical="top" wrapText="1"/>
    </xf>
    <xf numFmtId="0" fontId="4" fillId="0" borderId="16" xfId="0" applyFont="1" applyBorder="1" applyAlignment="1">
      <alignment horizontal="left" vertical="top" wrapText="1"/>
    </xf>
    <xf numFmtId="0" fontId="4" fillId="7" borderId="15" xfId="0" applyFont="1" applyFill="1" applyBorder="1" applyAlignment="1">
      <alignment horizontal="center" wrapText="1"/>
    </xf>
    <xf numFmtId="0" fontId="4" fillId="7" borderId="11" xfId="0" applyFont="1" applyFill="1" applyBorder="1" applyAlignment="1">
      <alignment horizontal="center" wrapText="1"/>
    </xf>
    <xf numFmtId="164" fontId="4" fillId="7" borderId="15" xfId="0" applyNumberFormat="1" applyFont="1" applyFill="1" applyBorder="1" applyAlignment="1">
      <alignment horizontal="center" wrapText="1"/>
    </xf>
    <xf numFmtId="164" fontId="4" fillId="7" borderId="11" xfId="0" applyNumberFormat="1" applyFont="1" applyFill="1" applyBorder="1" applyAlignment="1">
      <alignment horizontal="center" wrapText="1"/>
    </xf>
    <xf numFmtId="0" fontId="15" fillId="0" borderId="6" xfId="0" applyFont="1" applyBorder="1" applyAlignment="1">
      <alignment horizontal="justify" vertical="top" wrapText="1"/>
    </xf>
    <xf numFmtId="0" fontId="5" fillId="0" borderId="20" xfId="0" applyFont="1" applyBorder="1" applyAlignment="1">
      <alignment horizontal="justify" vertical="top" wrapText="1"/>
    </xf>
    <xf numFmtId="0" fontId="5" fillId="0" borderId="3" xfId="0" applyFont="1" applyBorder="1" applyAlignment="1">
      <alignment horizontal="justify" vertical="top" wrapText="1"/>
    </xf>
    <xf numFmtId="0" fontId="4" fillId="5" borderId="0" xfId="0" applyFont="1" applyFill="1" applyBorder="1" applyAlignment="1">
      <alignment horizontal="justify" vertical="center" wrapText="1"/>
    </xf>
    <xf numFmtId="0" fontId="4" fillId="7" borderId="0"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5" borderId="0" xfId="0" applyFont="1" applyFill="1" applyBorder="1" applyAlignment="1">
      <alignment horizontal="left" vertical="center" wrapText="1"/>
    </xf>
    <xf numFmtId="0" fontId="4" fillId="5" borderId="25" xfId="0" applyFont="1" applyFill="1" applyBorder="1" applyAlignment="1">
      <alignment horizontal="left" vertical="center" wrapText="1"/>
    </xf>
    <xf numFmtId="0" fontId="6" fillId="0" borderId="82" xfId="0" applyFont="1" applyBorder="1" applyAlignment="1">
      <alignment vertical="center"/>
    </xf>
    <xf numFmtId="0" fontId="12" fillId="0" borderId="82" xfId="1" applyFont="1" applyBorder="1" applyAlignment="1">
      <alignment vertical="center"/>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000099"/>
      <color rgb="FFD9E8FB"/>
      <color rgb="FFE7F6FF"/>
      <color rgb="FFCCECFF"/>
      <color rgb="FFD9F1FF"/>
      <color rgb="FF00206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9</xdr:row>
          <xdr:rowOff>114300</xdr:rowOff>
        </xdr:from>
        <xdr:to>
          <xdr:col>1</xdr:col>
          <xdr:colOff>1219200</xdr:colOff>
          <xdr:row>11</xdr:row>
          <xdr:rowOff>76200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Issuing House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6</xdr:row>
          <xdr:rowOff>120650</xdr:rowOff>
        </xdr:from>
        <xdr:to>
          <xdr:col>1</xdr:col>
          <xdr:colOff>1225550</xdr:colOff>
          <xdr:row>8</xdr:row>
          <xdr:rowOff>95250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Trustee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6</xdr:row>
          <xdr:rowOff>107950</xdr:rowOff>
        </xdr:from>
        <xdr:to>
          <xdr:col>2</xdr:col>
          <xdr:colOff>1212850</xdr:colOff>
          <xdr:row>8</xdr:row>
          <xdr:rowOff>82550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Bonds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7</xdr:row>
          <xdr:rowOff>120650</xdr:rowOff>
        </xdr:from>
        <xdr:to>
          <xdr:col>2</xdr:col>
          <xdr:colOff>1212850</xdr:colOff>
          <xdr:row>9</xdr:row>
          <xdr:rowOff>82550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Unit Trust Schemes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8</xdr:row>
          <xdr:rowOff>107950</xdr:rowOff>
        </xdr:from>
        <xdr:to>
          <xdr:col>2</xdr:col>
          <xdr:colOff>1568450</xdr:colOff>
          <xdr:row>10</xdr:row>
          <xdr:rowOff>69850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Private Retirement Schemes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89229</xdr:colOff>
          <xdr:row>14</xdr:row>
          <xdr:rowOff>29476</xdr:rowOff>
        </xdr:from>
        <xdr:to>
          <xdr:col>4</xdr:col>
          <xdr:colOff>174768</xdr:colOff>
          <xdr:row>14</xdr:row>
          <xdr:rowOff>265198</xdr:rowOff>
        </xdr:to>
        <xdr:grpSp>
          <xdr:nvGrpSpPr>
            <xdr:cNvPr id="6" name="Group 5"/>
            <xdr:cNvGrpSpPr/>
          </xdr:nvGrpSpPr>
          <xdr:grpSpPr>
            <a:xfrm>
              <a:off x="3981779" y="6595376"/>
              <a:ext cx="745939" cy="235722"/>
              <a:chOff x="4181632" y="1543038"/>
              <a:chExt cx="745939" cy="299223"/>
            </a:xfrm>
          </xdr:grpSpPr>
          <xdr:sp macro="" textlink="">
            <xdr:nvSpPr>
              <xdr:cNvPr id="10245" name="Check Box 5" hidden="1">
                <a:extLst>
                  <a:ext uri="{63B3BB69-23CF-44E3-9099-C40C66FF867C}">
                    <a14:compatExt spid="_x0000_s10245"/>
                  </a:ext>
                </a:extLst>
              </xdr:cNvPr>
              <xdr:cNvSpPr/>
            </xdr:nvSpPr>
            <xdr:spPr bwMode="auto">
              <a:xfrm>
                <a:off x="4181632" y="1546026"/>
                <a:ext cx="301439" cy="296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6" name="Check Box 6" hidden="1">
                <a:extLst>
                  <a:ext uri="{63B3BB69-23CF-44E3-9099-C40C66FF867C}">
                    <a14:compatExt spid="_x0000_s10246"/>
                  </a:ext>
                </a:extLst>
              </xdr:cNvPr>
              <xdr:cNvSpPr/>
            </xdr:nvSpPr>
            <xdr:spPr bwMode="auto">
              <a:xfrm>
                <a:off x="4527521" y="1543038"/>
                <a:ext cx="400050" cy="298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82846</xdr:colOff>
          <xdr:row>12</xdr:row>
          <xdr:rowOff>19707</xdr:rowOff>
        </xdr:from>
        <xdr:to>
          <xdr:col>4</xdr:col>
          <xdr:colOff>168385</xdr:colOff>
          <xdr:row>12</xdr:row>
          <xdr:rowOff>268129</xdr:rowOff>
        </xdr:to>
        <xdr:grpSp>
          <xdr:nvGrpSpPr>
            <xdr:cNvPr id="9" name="Group 8"/>
            <xdr:cNvGrpSpPr/>
          </xdr:nvGrpSpPr>
          <xdr:grpSpPr>
            <a:xfrm>
              <a:off x="3975396" y="4458357"/>
              <a:ext cx="745939" cy="248422"/>
              <a:chOff x="4181625" y="1543032"/>
              <a:chExt cx="745939" cy="299227"/>
            </a:xfrm>
          </xdr:grpSpPr>
          <xdr:sp macro="" textlink="">
            <xdr:nvSpPr>
              <xdr:cNvPr id="10247" name="Check Box 7" hidden="1">
                <a:extLst>
                  <a:ext uri="{63B3BB69-23CF-44E3-9099-C40C66FF867C}">
                    <a14:compatExt spid="_x0000_s10247"/>
                  </a:ext>
                </a:extLst>
              </xdr:cNvPr>
              <xdr:cNvSpPr/>
            </xdr:nvSpPr>
            <xdr:spPr bwMode="auto">
              <a:xfrm>
                <a:off x="4181625" y="1546024"/>
                <a:ext cx="301439" cy="296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8" name="Check Box 8" hidden="1">
                <a:extLst>
                  <a:ext uri="{63B3BB69-23CF-44E3-9099-C40C66FF867C}">
                    <a14:compatExt spid="_x0000_s10248"/>
                  </a:ext>
                </a:extLst>
              </xdr:cNvPr>
              <xdr:cNvSpPr/>
            </xdr:nvSpPr>
            <xdr:spPr bwMode="auto">
              <a:xfrm>
                <a:off x="4527515" y="1543032"/>
                <a:ext cx="400049" cy="298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77977</xdr:colOff>
          <xdr:row>13</xdr:row>
          <xdr:rowOff>42597</xdr:rowOff>
        </xdr:from>
        <xdr:to>
          <xdr:col>4</xdr:col>
          <xdr:colOff>163516</xdr:colOff>
          <xdr:row>13</xdr:row>
          <xdr:rowOff>295415</xdr:rowOff>
        </xdr:to>
        <xdr:grpSp>
          <xdr:nvGrpSpPr>
            <xdr:cNvPr id="12" name="Group 11"/>
            <xdr:cNvGrpSpPr/>
          </xdr:nvGrpSpPr>
          <xdr:grpSpPr>
            <a:xfrm>
              <a:off x="3970527" y="5446447"/>
              <a:ext cx="745939" cy="252818"/>
              <a:chOff x="4181625" y="1543032"/>
              <a:chExt cx="745939" cy="299222"/>
            </a:xfrm>
          </xdr:grpSpPr>
          <xdr:sp macro="" textlink="">
            <xdr:nvSpPr>
              <xdr:cNvPr id="10249" name="Check Box 9" hidden="1">
                <a:extLst>
                  <a:ext uri="{63B3BB69-23CF-44E3-9099-C40C66FF867C}">
                    <a14:compatExt spid="_x0000_s10249"/>
                  </a:ext>
                </a:extLst>
              </xdr:cNvPr>
              <xdr:cNvSpPr/>
            </xdr:nvSpPr>
            <xdr:spPr bwMode="auto">
              <a:xfrm>
                <a:off x="4181625" y="1546017"/>
                <a:ext cx="301439" cy="2962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0" name="Check Box 10" hidden="1">
                <a:extLst>
                  <a:ext uri="{63B3BB69-23CF-44E3-9099-C40C66FF867C}">
                    <a14:compatExt spid="_x0000_s10250"/>
                  </a:ext>
                </a:extLst>
              </xdr:cNvPr>
              <xdr:cNvSpPr/>
            </xdr:nvSpPr>
            <xdr:spPr bwMode="auto">
              <a:xfrm>
                <a:off x="4527515" y="1543032"/>
                <a:ext cx="400049" cy="298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81574</xdr:colOff>
          <xdr:row>11</xdr:row>
          <xdr:rowOff>5477</xdr:rowOff>
        </xdr:from>
        <xdr:to>
          <xdr:col>4</xdr:col>
          <xdr:colOff>136384</xdr:colOff>
          <xdr:row>11</xdr:row>
          <xdr:rowOff>293181</xdr:rowOff>
        </xdr:to>
        <xdr:grpSp>
          <xdr:nvGrpSpPr>
            <xdr:cNvPr id="15" name="Group 14"/>
            <xdr:cNvGrpSpPr/>
          </xdr:nvGrpSpPr>
          <xdr:grpSpPr>
            <a:xfrm>
              <a:off x="3974124" y="3802777"/>
              <a:ext cx="715210" cy="287704"/>
              <a:chOff x="4202160" y="1546079"/>
              <a:chExt cx="756291" cy="300583"/>
            </a:xfrm>
          </xdr:grpSpPr>
          <xdr:sp macro="" textlink="">
            <xdr:nvSpPr>
              <xdr:cNvPr id="10251" name="Check Box 11" hidden="1">
                <a:extLst>
                  <a:ext uri="{63B3BB69-23CF-44E3-9099-C40C66FF867C}">
                    <a14:compatExt spid="_x0000_s10251"/>
                  </a:ext>
                </a:extLst>
              </xdr:cNvPr>
              <xdr:cNvSpPr/>
            </xdr:nvSpPr>
            <xdr:spPr bwMode="auto">
              <a:xfrm>
                <a:off x="4202160" y="1546079"/>
                <a:ext cx="301438" cy="296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2" name="Check Box 12" hidden="1">
                <a:extLst>
                  <a:ext uri="{63B3BB69-23CF-44E3-9099-C40C66FF867C}">
                    <a14:compatExt spid="_x0000_s10252"/>
                  </a:ext>
                </a:extLst>
              </xdr:cNvPr>
              <xdr:cNvSpPr/>
            </xdr:nvSpPr>
            <xdr:spPr bwMode="auto">
              <a:xfrm>
                <a:off x="4558399" y="1548211"/>
                <a:ext cx="400052" cy="298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81970</xdr:colOff>
          <xdr:row>9</xdr:row>
          <xdr:rowOff>32407</xdr:rowOff>
        </xdr:from>
        <xdr:to>
          <xdr:col>4</xdr:col>
          <xdr:colOff>167509</xdr:colOff>
          <xdr:row>9</xdr:row>
          <xdr:rowOff>274479</xdr:rowOff>
        </xdr:to>
        <xdr:grpSp>
          <xdr:nvGrpSpPr>
            <xdr:cNvPr id="21" name="Group 20"/>
            <xdr:cNvGrpSpPr/>
          </xdr:nvGrpSpPr>
          <xdr:grpSpPr>
            <a:xfrm>
              <a:off x="3974520" y="2216807"/>
              <a:ext cx="745939" cy="242072"/>
              <a:chOff x="4181683" y="1543058"/>
              <a:chExt cx="745933" cy="299226"/>
            </a:xfrm>
          </xdr:grpSpPr>
          <xdr:sp macro="" textlink="">
            <xdr:nvSpPr>
              <xdr:cNvPr id="10255" name="Check Box 15" hidden="1">
                <a:extLst>
                  <a:ext uri="{63B3BB69-23CF-44E3-9099-C40C66FF867C}">
                    <a14:compatExt spid="_x0000_s10255"/>
                  </a:ext>
                </a:extLst>
              </xdr:cNvPr>
              <xdr:cNvSpPr/>
            </xdr:nvSpPr>
            <xdr:spPr bwMode="auto">
              <a:xfrm>
                <a:off x="4181683" y="1546048"/>
                <a:ext cx="301441" cy="2962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6" name="Check Box 16" hidden="1">
                <a:extLst>
                  <a:ext uri="{63B3BB69-23CF-44E3-9099-C40C66FF867C}">
                    <a14:compatExt spid="_x0000_s10256"/>
                  </a:ext>
                </a:extLst>
              </xdr:cNvPr>
              <xdr:cNvSpPr/>
            </xdr:nvSpPr>
            <xdr:spPr bwMode="auto">
              <a:xfrm>
                <a:off x="4527566" y="1543058"/>
                <a:ext cx="400050" cy="298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101474</xdr:colOff>
          <xdr:row>15</xdr:row>
          <xdr:rowOff>510409</xdr:rowOff>
        </xdr:from>
        <xdr:to>
          <xdr:col>4</xdr:col>
          <xdr:colOff>187013</xdr:colOff>
          <xdr:row>16</xdr:row>
          <xdr:rowOff>263531</xdr:rowOff>
        </xdr:to>
        <xdr:grpSp>
          <xdr:nvGrpSpPr>
            <xdr:cNvPr id="24" name="Group 23"/>
            <xdr:cNvGrpSpPr/>
          </xdr:nvGrpSpPr>
          <xdr:grpSpPr>
            <a:xfrm>
              <a:off x="3994024" y="7609709"/>
              <a:ext cx="745939" cy="280172"/>
              <a:chOff x="4181683" y="1543010"/>
              <a:chExt cx="745933" cy="299217"/>
            </a:xfrm>
          </xdr:grpSpPr>
          <xdr:sp macro="" textlink="">
            <xdr:nvSpPr>
              <xdr:cNvPr id="10257" name="Check Box 17" hidden="1">
                <a:extLst>
                  <a:ext uri="{63B3BB69-23CF-44E3-9099-C40C66FF867C}">
                    <a14:compatExt spid="_x0000_s10257"/>
                  </a:ext>
                </a:extLst>
              </xdr:cNvPr>
              <xdr:cNvSpPr/>
            </xdr:nvSpPr>
            <xdr:spPr bwMode="auto">
              <a:xfrm>
                <a:off x="4181683" y="1545993"/>
                <a:ext cx="301441" cy="296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8" name="Check Box 18" hidden="1">
                <a:extLst>
                  <a:ext uri="{63B3BB69-23CF-44E3-9099-C40C66FF867C}">
                    <a14:compatExt spid="_x0000_s10258"/>
                  </a:ext>
                </a:extLst>
              </xdr:cNvPr>
              <xdr:cNvSpPr/>
            </xdr:nvSpPr>
            <xdr:spPr bwMode="auto">
              <a:xfrm>
                <a:off x="4527566" y="1543010"/>
                <a:ext cx="400050" cy="298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90746</xdr:colOff>
          <xdr:row>19</xdr:row>
          <xdr:rowOff>488</xdr:rowOff>
        </xdr:from>
        <xdr:to>
          <xdr:col>4</xdr:col>
          <xdr:colOff>176285</xdr:colOff>
          <xdr:row>19</xdr:row>
          <xdr:rowOff>248422</xdr:rowOff>
        </xdr:to>
        <xdr:grpSp>
          <xdr:nvGrpSpPr>
            <xdr:cNvPr id="27" name="Group 26"/>
            <xdr:cNvGrpSpPr/>
          </xdr:nvGrpSpPr>
          <xdr:grpSpPr>
            <a:xfrm>
              <a:off x="3983296" y="9322288"/>
              <a:ext cx="745939" cy="247934"/>
              <a:chOff x="4181632" y="1543068"/>
              <a:chExt cx="745939" cy="299228"/>
            </a:xfrm>
          </xdr:grpSpPr>
          <xdr:sp macro="" textlink="">
            <xdr:nvSpPr>
              <xdr:cNvPr id="10259" name="Check Box 19" hidden="1">
                <a:extLst>
                  <a:ext uri="{63B3BB69-23CF-44E3-9099-C40C66FF867C}">
                    <a14:compatExt spid="_x0000_s10259"/>
                  </a:ext>
                </a:extLst>
              </xdr:cNvPr>
              <xdr:cNvSpPr/>
            </xdr:nvSpPr>
            <xdr:spPr bwMode="auto">
              <a:xfrm>
                <a:off x="4181632" y="1546061"/>
                <a:ext cx="301439" cy="296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0" name="Check Box 20" hidden="1">
                <a:extLst>
                  <a:ext uri="{63B3BB69-23CF-44E3-9099-C40C66FF867C}">
                    <a14:compatExt spid="_x0000_s10260"/>
                  </a:ext>
                </a:extLst>
              </xdr:cNvPr>
              <xdr:cNvSpPr/>
            </xdr:nvSpPr>
            <xdr:spPr bwMode="auto">
              <a:xfrm>
                <a:off x="4527521" y="1543068"/>
                <a:ext cx="400050" cy="298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94687</xdr:colOff>
          <xdr:row>16</xdr:row>
          <xdr:rowOff>363432</xdr:rowOff>
        </xdr:from>
        <xdr:to>
          <xdr:col>4</xdr:col>
          <xdr:colOff>180226</xdr:colOff>
          <xdr:row>17</xdr:row>
          <xdr:rowOff>285562</xdr:rowOff>
        </xdr:to>
        <xdr:grpSp>
          <xdr:nvGrpSpPr>
            <xdr:cNvPr id="30" name="Group 29"/>
            <xdr:cNvGrpSpPr/>
          </xdr:nvGrpSpPr>
          <xdr:grpSpPr>
            <a:xfrm>
              <a:off x="3987237" y="7989782"/>
              <a:ext cx="745939" cy="296780"/>
              <a:chOff x="4181683" y="1543082"/>
              <a:chExt cx="745933" cy="299214"/>
            </a:xfrm>
          </xdr:grpSpPr>
          <xdr:sp macro="" textlink="">
            <xdr:nvSpPr>
              <xdr:cNvPr id="10261" name="Check Box 21" hidden="1">
                <a:extLst>
                  <a:ext uri="{63B3BB69-23CF-44E3-9099-C40C66FF867C}">
                    <a14:compatExt spid="_x0000_s10261"/>
                  </a:ext>
                </a:extLst>
              </xdr:cNvPr>
              <xdr:cNvSpPr/>
            </xdr:nvSpPr>
            <xdr:spPr bwMode="auto">
              <a:xfrm>
                <a:off x="4181683" y="1546061"/>
                <a:ext cx="301441" cy="296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2" name="Check Box 22" hidden="1">
                <a:extLst>
                  <a:ext uri="{63B3BB69-23CF-44E3-9099-C40C66FF867C}">
                    <a14:compatExt spid="_x0000_s10262"/>
                  </a:ext>
                </a:extLst>
              </xdr:cNvPr>
              <xdr:cNvSpPr/>
            </xdr:nvSpPr>
            <xdr:spPr bwMode="auto">
              <a:xfrm>
                <a:off x="4527566" y="1543082"/>
                <a:ext cx="400050" cy="298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94181</xdr:colOff>
          <xdr:row>17</xdr:row>
          <xdr:rowOff>500776</xdr:rowOff>
        </xdr:from>
        <xdr:to>
          <xdr:col>4</xdr:col>
          <xdr:colOff>179720</xdr:colOff>
          <xdr:row>18</xdr:row>
          <xdr:rowOff>253898</xdr:rowOff>
        </xdr:to>
        <xdr:grpSp>
          <xdr:nvGrpSpPr>
            <xdr:cNvPr id="33" name="Group 32"/>
            <xdr:cNvGrpSpPr/>
          </xdr:nvGrpSpPr>
          <xdr:grpSpPr>
            <a:xfrm>
              <a:off x="3986731" y="8501776"/>
              <a:ext cx="745939" cy="254772"/>
              <a:chOff x="4181683" y="1543033"/>
              <a:chExt cx="745933" cy="299216"/>
            </a:xfrm>
          </xdr:grpSpPr>
          <xdr:sp macro="" textlink="">
            <xdr:nvSpPr>
              <xdr:cNvPr id="10263" name="Check Box 23" hidden="1">
                <a:extLst>
                  <a:ext uri="{63B3BB69-23CF-44E3-9099-C40C66FF867C}">
                    <a14:compatExt spid="_x0000_s10263"/>
                  </a:ext>
                </a:extLst>
              </xdr:cNvPr>
              <xdr:cNvSpPr/>
            </xdr:nvSpPr>
            <xdr:spPr bwMode="auto">
              <a:xfrm>
                <a:off x="4181683" y="1546015"/>
                <a:ext cx="301441" cy="296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4" name="Check Box 24" hidden="1">
                <a:extLst>
                  <a:ext uri="{63B3BB69-23CF-44E3-9099-C40C66FF867C}">
                    <a14:compatExt spid="_x0000_s10264"/>
                  </a:ext>
                </a:extLst>
              </xdr:cNvPr>
              <xdr:cNvSpPr/>
            </xdr:nvSpPr>
            <xdr:spPr bwMode="auto">
              <a:xfrm>
                <a:off x="4527566" y="1543033"/>
                <a:ext cx="400050" cy="298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97533</xdr:colOff>
          <xdr:row>15</xdr:row>
          <xdr:rowOff>3554</xdr:rowOff>
        </xdr:from>
        <xdr:to>
          <xdr:col>4</xdr:col>
          <xdr:colOff>183072</xdr:colOff>
          <xdr:row>15</xdr:row>
          <xdr:rowOff>246603</xdr:rowOff>
        </xdr:to>
        <xdr:grpSp>
          <xdr:nvGrpSpPr>
            <xdr:cNvPr id="36" name="Group 35"/>
            <xdr:cNvGrpSpPr/>
          </xdr:nvGrpSpPr>
          <xdr:grpSpPr>
            <a:xfrm>
              <a:off x="3990083" y="7102854"/>
              <a:ext cx="745939" cy="243049"/>
              <a:chOff x="4181625" y="1543080"/>
              <a:chExt cx="745939" cy="299214"/>
            </a:xfrm>
          </xdr:grpSpPr>
          <xdr:sp macro="" textlink="">
            <xdr:nvSpPr>
              <xdr:cNvPr id="10265" name="Check Box 25" hidden="1">
                <a:extLst>
                  <a:ext uri="{63B3BB69-23CF-44E3-9099-C40C66FF867C}">
                    <a14:compatExt spid="_x0000_s10265"/>
                  </a:ext>
                </a:extLst>
              </xdr:cNvPr>
              <xdr:cNvSpPr/>
            </xdr:nvSpPr>
            <xdr:spPr bwMode="auto">
              <a:xfrm>
                <a:off x="4181625" y="1546058"/>
                <a:ext cx="301439" cy="2962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6" name="Check Box 26" hidden="1">
                <a:extLst>
                  <a:ext uri="{63B3BB69-23CF-44E3-9099-C40C66FF867C}">
                    <a14:compatExt spid="_x0000_s10266"/>
                  </a:ext>
                </a:extLst>
              </xdr:cNvPr>
              <xdr:cNvSpPr/>
            </xdr:nvSpPr>
            <xdr:spPr bwMode="auto">
              <a:xfrm>
                <a:off x="4527515" y="1543080"/>
                <a:ext cx="400049" cy="298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8</xdr:row>
          <xdr:rowOff>6350</xdr:rowOff>
        </xdr:from>
        <xdr:to>
          <xdr:col>4</xdr:col>
          <xdr:colOff>161739</xdr:colOff>
          <xdr:row>8</xdr:row>
          <xdr:rowOff>248422</xdr:rowOff>
        </xdr:to>
        <xdr:grpSp>
          <xdr:nvGrpSpPr>
            <xdr:cNvPr id="45" name="Group 44"/>
            <xdr:cNvGrpSpPr/>
          </xdr:nvGrpSpPr>
          <xdr:grpSpPr>
            <a:xfrm>
              <a:off x="3968750" y="1517650"/>
              <a:ext cx="745939" cy="242072"/>
              <a:chOff x="4181681" y="1543058"/>
              <a:chExt cx="745939" cy="299226"/>
            </a:xfrm>
          </xdr:grpSpPr>
          <xdr:sp macro="" textlink="">
            <xdr:nvSpPr>
              <xdr:cNvPr id="10273" name="Check Box 33" hidden="1">
                <a:extLst>
                  <a:ext uri="{63B3BB69-23CF-44E3-9099-C40C66FF867C}">
                    <a14:compatExt spid="_x0000_s10273"/>
                  </a:ext>
                </a:extLst>
              </xdr:cNvPr>
              <xdr:cNvSpPr/>
            </xdr:nvSpPr>
            <xdr:spPr bwMode="auto">
              <a:xfrm>
                <a:off x="4181681" y="1546048"/>
                <a:ext cx="301441" cy="2962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4" name="Check Box 34" hidden="1">
                <a:extLst>
                  <a:ext uri="{63B3BB69-23CF-44E3-9099-C40C66FF867C}">
                    <a14:compatExt spid="_x0000_s10274"/>
                  </a:ext>
                </a:extLst>
              </xdr:cNvPr>
              <xdr:cNvSpPr/>
            </xdr:nvSpPr>
            <xdr:spPr bwMode="auto">
              <a:xfrm>
                <a:off x="4527569" y="1543058"/>
                <a:ext cx="400051" cy="298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101600</xdr:colOff>
          <xdr:row>8</xdr:row>
          <xdr:rowOff>114300</xdr:rowOff>
        </xdr:from>
        <xdr:to>
          <xdr:col>0</xdr:col>
          <xdr:colOff>2254250</xdr:colOff>
          <xdr:row>10</xdr:row>
          <xdr:rowOff>53935</xdr:rowOff>
        </xdr:to>
        <xdr:grpSp>
          <xdr:nvGrpSpPr>
            <xdr:cNvPr id="2" name="Group 1"/>
            <xdr:cNvGrpSpPr/>
          </xdr:nvGrpSpPr>
          <xdr:grpSpPr>
            <a:xfrm>
              <a:off x="101600" y="1600200"/>
              <a:ext cx="2152650" cy="301585"/>
              <a:chOff x="2914648" y="1479551"/>
              <a:chExt cx="2152631" cy="301585"/>
            </a:xfrm>
          </xdr:grpSpPr>
          <xdr:sp macro="" textlink="">
            <xdr:nvSpPr>
              <xdr:cNvPr id="21505" name="Check Box 1" hidden="1">
                <a:extLst>
                  <a:ext uri="{63B3BB69-23CF-44E3-9099-C40C66FF867C}">
                    <a14:compatExt spid="_x0000_s21505"/>
                  </a:ext>
                </a:extLst>
              </xdr:cNvPr>
              <xdr:cNvSpPr/>
            </xdr:nvSpPr>
            <xdr:spPr bwMode="auto">
              <a:xfrm>
                <a:off x="2914648" y="1530637"/>
                <a:ext cx="673358" cy="2092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No</a:t>
                </a:r>
              </a:p>
            </xdr:txBody>
          </xdr:sp>
          <xdr:sp macro="" textlink="">
            <xdr:nvSpPr>
              <xdr:cNvPr id="21506" name="Check Box 2" hidden="1">
                <a:extLst>
                  <a:ext uri="{63B3BB69-23CF-44E3-9099-C40C66FF867C}">
                    <a14:compatExt spid="_x0000_s21506"/>
                  </a:ext>
                </a:extLst>
              </xdr:cNvPr>
              <xdr:cNvSpPr/>
            </xdr:nvSpPr>
            <xdr:spPr bwMode="auto">
              <a:xfrm>
                <a:off x="3676515" y="1479551"/>
                <a:ext cx="1390764" cy="3015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8</xdr:row>
          <xdr:rowOff>539750</xdr:rowOff>
        </xdr:from>
        <xdr:to>
          <xdr:col>2</xdr:col>
          <xdr:colOff>488950</xdr:colOff>
          <xdr:row>11</xdr:row>
          <xdr:rowOff>76200</xdr:rowOff>
        </xdr:to>
        <xdr:grpSp>
          <xdr:nvGrpSpPr>
            <xdr:cNvPr id="2" name="Group 1"/>
            <xdr:cNvGrpSpPr/>
          </xdr:nvGrpSpPr>
          <xdr:grpSpPr>
            <a:xfrm>
              <a:off x="5270500" y="2051050"/>
              <a:ext cx="260350" cy="742950"/>
              <a:chOff x="5270525" y="2165348"/>
              <a:chExt cx="260352" cy="514357"/>
            </a:xfrm>
          </xdr:grpSpPr>
          <xdr:sp macro="" textlink="">
            <xdr:nvSpPr>
              <xdr:cNvPr id="19459" name="Check Box 3" hidden="1">
                <a:extLst>
                  <a:ext uri="{63B3BB69-23CF-44E3-9099-C40C66FF867C}">
                    <a14:compatExt spid="_x0000_s19459"/>
                  </a:ext>
                </a:extLst>
              </xdr:cNvPr>
              <xdr:cNvSpPr/>
            </xdr:nvSpPr>
            <xdr:spPr bwMode="auto">
              <a:xfrm>
                <a:off x="5270525" y="2165348"/>
                <a:ext cx="2540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0" name="Check Box 4" hidden="1">
                <a:extLst>
                  <a:ext uri="{63B3BB69-23CF-44E3-9099-C40C66FF867C}">
                    <a14:compatExt spid="_x0000_s19460"/>
                  </a:ext>
                </a:extLst>
              </xdr:cNvPr>
              <xdr:cNvSpPr/>
            </xdr:nvSpPr>
            <xdr:spPr bwMode="auto">
              <a:xfrm>
                <a:off x="5276877" y="2355855"/>
                <a:ext cx="2540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234950</xdr:colOff>
          <xdr:row>10</xdr:row>
          <xdr:rowOff>120650</xdr:rowOff>
        </xdr:from>
        <xdr:to>
          <xdr:col>2</xdr:col>
          <xdr:colOff>488950</xdr:colOff>
          <xdr:row>13</xdr:row>
          <xdr:rowOff>88900</xdr:rowOff>
        </xdr:to>
        <xdr:grpSp>
          <xdr:nvGrpSpPr>
            <xdr:cNvPr id="8" name="Group 7"/>
            <xdr:cNvGrpSpPr/>
          </xdr:nvGrpSpPr>
          <xdr:grpSpPr>
            <a:xfrm>
              <a:off x="5276850" y="2540000"/>
              <a:ext cx="254000" cy="863600"/>
              <a:chOff x="5276850" y="2159019"/>
              <a:chExt cx="254000" cy="520693"/>
            </a:xfrm>
          </xdr:grpSpPr>
          <xdr:sp macro="" textlink="">
            <xdr:nvSpPr>
              <xdr:cNvPr id="19463" name="Check Box 7" hidden="1">
                <a:extLst>
                  <a:ext uri="{63B3BB69-23CF-44E3-9099-C40C66FF867C}">
                    <a14:compatExt spid="_x0000_s19463"/>
                  </a:ext>
                </a:extLst>
              </xdr:cNvPr>
              <xdr:cNvSpPr/>
            </xdr:nvSpPr>
            <xdr:spPr bwMode="auto">
              <a:xfrm>
                <a:off x="5276850" y="2159019"/>
                <a:ext cx="2540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4" name="Check Box 8" hidden="1">
                <a:extLst>
                  <a:ext uri="{63B3BB69-23CF-44E3-9099-C40C66FF867C}">
                    <a14:compatExt spid="_x0000_s19464"/>
                  </a:ext>
                </a:extLst>
              </xdr:cNvPr>
              <xdr:cNvSpPr/>
            </xdr:nvSpPr>
            <xdr:spPr bwMode="auto">
              <a:xfrm>
                <a:off x="5276850" y="2355862"/>
                <a:ext cx="2540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232007</xdr:colOff>
          <xdr:row>12</xdr:row>
          <xdr:rowOff>107950</xdr:rowOff>
        </xdr:from>
        <xdr:to>
          <xdr:col>2</xdr:col>
          <xdr:colOff>486007</xdr:colOff>
          <xdr:row>15</xdr:row>
          <xdr:rowOff>69850</xdr:rowOff>
        </xdr:to>
        <xdr:grpSp>
          <xdr:nvGrpSpPr>
            <xdr:cNvPr id="11" name="Group 10"/>
            <xdr:cNvGrpSpPr/>
          </xdr:nvGrpSpPr>
          <xdr:grpSpPr>
            <a:xfrm>
              <a:off x="5273907" y="3124200"/>
              <a:ext cx="254000" cy="857250"/>
              <a:chOff x="5267557" y="2159016"/>
              <a:chExt cx="254000" cy="514344"/>
            </a:xfrm>
          </xdr:grpSpPr>
          <xdr:sp macro="" textlink="">
            <xdr:nvSpPr>
              <xdr:cNvPr id="19465" name="Check Box 9" hidden="1">
                <a:extLst>
                  <a:ext uri="{63B3BB69-23CF-44E3-9099-C40C66FF867C}">
                    <a14:compatExt spid="_x0000_s19465"/>
                  </a:ext>
                </a:extLst>
              </xdr:cNvPr>
              <xdr:cNvSpPr/>
            </xdr:nvSpPr>
            <xdr:spPr bwMode="auto">
              <a:xfrm>
                <a:off x="5267557" y="2159016"/>
                <a:ext cx="2540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6" name="Check Box 10" hidden="1">
                <a:extLst>
                  <a:ext uri="{63B3BB69-23CF-44E3-9099-C40C66FF867C}">
                    <a14:compatExt spid="_x0000_s19466"/>
                  </a:ext>
                </a:extLst>
              </xdr:cNvPr>
              <xdr:cNvSpPr/>
            </xdr:nvSpPr>
            <xdr:spPr bwMode="auto">
              <a:xfrm>
                <a:off x="5267557" y="2349510"/>
                <a:ext cx="254000" cy="3238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226948</xdr:colOff>
          <xdr:row>14</xdr:row>
          <xdr:rowOff>108489</xdr:rowOff>
        </xdr:from>
        <xdr:to>
          <xdr:col>2</xdr:col>
          <xdr:colOff>545953</xdr:colOff>
          <xdr:row>18</xdr:row>
          <xdr:rowOff>36323</xdr:rowOff>
        </xdr:to>
        <xdr:grpSp>
          <xdr:nvGrpSpPr>
            <xdr:cNvPr id="3" name="Group 2"/>
            <xdr:cNvGrpSpPr/>
          </xdr:nvGrpSpPr>
          <xdr:grpSpPr>
            <a:xfrm>
              <a:off x="5268848" y="3721639"/>
              <a:ext cx="319005" cy="1642334"/>
              <a:chOff x="5273804" y="3755293"/>
              <a:chExt cx="310661" cy="1185281"/>
            </a:xfrm>
          </xdr:grpSpPr>
          <xdr:grpSp>
            <xdr:nvGrpSpPr>
              <xdr:cNvPr id="14" name="Group 13"/>
              <xdr:cNvGrpSpPr/>
            </xdr:nvGrpSpPr>
            <xdr:grpSpPr>
              <a:xfrm>
                <a:off x="5273804" y="3755293"/>
                <a:ext cx="310661" cy="807236"/>
                <a:chOff x="5264219" y="2078649"/>
                <a:chExt cx="258872" cy="524380"/>
              </a:xfrm>
            </xdr:grpSpPr>
            <xdr:sp macro="" textlink="">
              <xdr:nvSpPr>
                <xdr:cNvPr id="19467" name="Check Box 11" hidden="1">
                  <a:extLst>
                    <a:ext uri="{63B3BB69-23CF-44E3-9099-C40C66FF867C}">
                      <a14:compatExt spid="_x0000_s19467"/>
                    </a:ext>
                  </a:extLst>
                </xdr:cNvPr>
                <xdr:cNvSpPr/>
              </xdr:nvSpPr>
              <xdr:spPr bwMode="auto">
                <a:xfrm>
                  <a:off x="5264219" y="2078649"/>
                  <a:ext cx="254001" cy="323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68" name="Check Box 12" hidden="1">
                  <a:extLst>
                    <a:ext uri="{63B3BB69-23CF-44E3-9099-C40C66FF867C}">
                      <a14:compatExt spid="_x0000_s19468"/>
                    </a:ext>
                  </a:extLst>
                </xdr:cNvPr>
                <xdr:cNvSpPr/>
              </xdr:nvSpPr>
              <xdr:spPr bwMode="auto">
                <a:xfrm>
                  <a:off x="5269092" y="2279180"/>
                  <a:ext cx="253999" cy="3238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19469" name="Check Box 13" hidden="1">
                <a:extLst>
                  <a:ext uri="{63B3BB69-23CF-44E3-9099-C40C66FF867C}">
                    <a14:compatExt spid="_x0000_s19469"/>
                  </a:ext>
                </a:extLst>
              </xdr:cNvPr>
              <xdr:cNvSpPr/>
            </xdr:nvSpPr>
            <xdr:spPr bwMode="auto">
              <a:xfrm>
                <a:off x="5284303" y="4603749"/>
                <a:ext cx="208169" cy="336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237741</xdr:colOff>
          <xdr:row>13</xdr:row>
          <xdr:rowOff>198119</xdr:rowOff>
        </xdr:from>
        <xdr:to>
          <xdr:col>3</xdr:col>
          <xdr:colOff>496028</xdr:colOff>
          <xdr:row>18</xdr:row>
          <xdr:rowOff>19572</xdr:rowOff>
        </xdr:to>
        <xdr:grpSp>
          <xdr:nvGrpSpPr>
            <xdr:cNvPr id="4" name="Group 3"/>
            <xdr:cNvGrpSpPr/>
          </xdr:nvGrpSpPr>
          <xdr:grpSpPr>
            <a:xfrm>
              <a:off x="5889241" y="3512819"/>
              <a:ext cx="258287" cy="1834403"/>
              <a:chOff x="5886520" y="3552961"/>
              <a:chExt cx="258350" cy="1375563"/>
            </a:xfrm>
          </xdr:grpSpPr>
          <xdr:sp macro="" textlink="">
            <xdr:nvSpPr>
              <xdr:cNvPr id="19471" name="Check Box 15" hidden="1">
                <a:extLst>
                  <a:ext uri="{63B3BB69-23CF-44E3-9099-C40C66FF867C}">
                    <a14:compatExt spid="_x0000_s19471"/>
                  </a:ext>
                </a:extLst>
              </xdr:cNvPr>
              <xdr:cNvSpPr/>
            </xdr:nvSpPr>
            <xdr:spPr bwMode="auto">
              <a:xfrm>
                <a:off x="5888395" y="3552961"/>
                <a:ext cx="254000" cy="3199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72" name="Check Box 16" hidden="1">
                <a:extLst>
                  <a:ext uri="{63B3BB69-23CF-44E3-9099-C40C66FF867C}">
                    <a14:compatExt spid="_x0000_s19472"/>
                  </a:ext>
                </a:extLst>
              </xdr:cNvPr>
              <xdr:cNvSpPr/>
            </xdr:nvSpPr>
            <xdr:spPr bwMode="auto">
              <a:xfrm>
                <a:off x="5886520" y="3813057"/>
                <a:ext cx="254000" cy="3219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73" name="Check Box 17" hidden="1">
                <a:extLst>
                  <a:ext uri="{63B3BB69-23CF-44E3-9099-C40C66FF867C}">
                    <a14:compatExt spid="_x0000_s19473"/>
                  </a:ext>
                </a:extLst>
              </xdr:cNvPr>
              <xdr:cNvSpPr/>
            </xdr:nvSpPr>
            <xdr:spPr bwMode="auto">
              <a:xfrm>
                <a:off x="5890865" y="4142155"/>
                <a:ext cx="254005" cy="3219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474" name="Check Box 18" hidden="1">
                <a:extLst>
                  <a:ext uri="{63B3BB69-23CF-44E3-9099-C40C66FF867C}">
                    <a14:compatExt spid="_x0000_s19474"/>
                  </a:ext>
                </a:extLst>
              </xdr:cNvPr>
              <xdr:cNvSpPr/>
            </xdr:nvSpPr>
            <xdr:spPr bwMode="auto">
              <a:xfrm>
                <a:off x="5887160" y="4611852"/>
                <a:ext cx="254000" cy="3166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4.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4.xml"/><Relationship Id="rId16" Type="http://schemas.openxmlformats.org/officeDocument/2006/relationships/ctrlProp" Target="../ctrlProps/ctrlProp42.xml"/><Relationship Id="rId1" Type="http://schemas.openxmlformats.org/officeDocument/2006/relationships/printerSettings" Target="../printerSettings/printerSettings9.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7.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9"/>
  <sheetViews>
    <sheetView tabSelected="1" zoomScaleNormal="100" workbookViewId="0">
      <selection activeCell="A7" sqref="A7"/>
    </sheetView>
  </sheetViews>
  <sheetFormatPr defaultRowHeight="14.5" x14ac:dyDescent="0.35"/>
  <cols>
    <col min="1" max="1" width="3.6328125" style="46" customWidth="1"/>
    <col min="2" max="2" width="26.08984375" style="46" customWidth="1"/>
    <col min="3" max="3" width="56.7265625" style="46" customWidth="1"/>
    <col min="4" max="16384" width="8.7265625" style="46"/>
  </cols>
  <sheetData>
    <row r="1" spans="1:3" s="7" customFormat="1" ht="13" x14ac:dyDescent="0.35">
      <c r="A1" s="149" t="s">
        <v>147</v>
      </c>
      <c r="B1" s="150"/>
      <c r="C1" s="40"/>
    </row>
    <row r="2" spans="1:3" s="7" customFormat="1" ht="13" x14ac:dyDescent="0.35">
      <c r="A2" s="179" t="s">
        <v>114</v>
      </c>
      <c r="B2" s="180"/>
    </row>
    <row r="3" spans="1:3" s="7" customFormat="1" ht="13" x14ac:dyDescent="0.35">
      <c r="A3" s="177" t="s">
        <v>116</v>
      </c>
      <c r="B3" s="178"/>
    </row>
    <row r="4" spans="1:3" s="40" customFormat="1" ht="13" x14ac:dyDescent="0.35">
      <c r="A4" s="39"/>
    </row>
    <row r="5" spans="1:3" s="40" customFormat="1" ht="13" x14ac:dyDescent="0.35">
      <c r="A5" s="41" t="s">
        <v>50</v>
      </c>
    </row>
    <row r="6" spans="1:3" s="40" customFormat="1" ht="13" x14ac:dyDescent="0.35">
      <c r="A6" s="42"/>
      <c r="B6" s="43"/>
    </row>
    <row r="7" spans="1:3" s="40" customFormat="1" ht="20.5" customHeight="1" x14ac:dyDescent="0.35">
      <c r="A7" s="31" t="s">
        <v>1</v>
      </c>
      <c r="B7" s="31" t="s">
        <v>44</v>
      </c>
    </row>
    <row r="8" spans="1:3" s="40" customFormat="1" ht="17.5" customHeight="1" x14ac:dyDescent="0.35">
      <c r="A8" s="262" t="s">
        <v>45</v>
      </c>
      <c r="B8" s="263" t="s">
        <v>51</v>
      </c>
      <c r="C8" s="44"/>
    </row>
    <row r="9" spans="1:3" s="40" customFormat="1" ht="17.5" customHeight="1" x14ac:dyDescent="0.35">
      <c r="A9" s="262" t="s">
        <v>54</v>
      </c>
      <c r="B9" s="263" t="s">
        <v>46</v>
      </c>
      <c r="C9" s="44"/>
    </row>
    <row r="10" spans="1:3" s="40" customFormat="1" ht="17.5" customHeight="1" x14ac:dyDescent="0.35">
      <c r="A10" s="262" t="s">
        <v>55</v>
      </c>
      <c r="B10" s="263" t="s">
        <v>47</v>
      </c>
      <c r="C10" s="44"/>
    </row>
    <row r="11" spans="1:3" s="40" customFormat="1" ht="17.5" customHeight="1" x14ac:dyDescent="0.35">
      <c r="A11" s="262" t="s">
        <v>56</v>
      </c>
      <c r="B11" s="263" t="s">
        <v>48</v>
      </c>
      <c r="C11" s="44"/>
    </row>
    <row r="12" spans="1:3" s="40" customFormat="1" ht="17.5" customHeight="1" x14ac:dyDescent="0.35">
      <c r="A12" s="262" t="s">
        <v>53</v>
      </c>
      <c r="B12" s="263" t="s">
        <v>52</v>
      </c>
      <c r="C12" s="44"/>
    </row>
    <row r="13" spans="1:3" s="40" customFormat="1" ht="17.5" customHeight="1" x14ac:dyDescent="0.35">
      <c r="A13" s="262" t="s">
        <v>57</v>
      </c>
      <c r="B13" s="263" t="s">
        <v>58</v>
      </c>
      <c r="C13" s="44"/>
    </row>
    <row r="14" spans="1:3" s="40" customFormat="1" ht="17.5" customHeight="1" x14ac:dyDescent="0.35">
      <c r="A14" s="262" t="s">
        <v>62</v>
      </c>
      <c r="B14" s="263" t="s">
        <v>60</v>
      </c>
      <c r="C14" s="44"/>
    </row>
    <row r="15" spans="1:3" s="40" customFormat="1" ht="17.5" customHeight="1" x14ac:dyDescent="0.35">
      <c r="A15" s="262" t="s">
        <v>59</v>
      </c>
      <c r="B15" s="263" t="s">
        <v>61</v>
      </c>
      <c r="C15" s="44"/>
    </row>
    <row r="16" spans="1:3" s="40" customFormat="1" ht="17.5" customHeight="1" x14ac:dyDescent="0.35">
      <c r="A16" s="262" t="s">
        <v>149</v>
      </c>
      <c r="B16" s="263" t="s">
        <v>63</v>
      </c>
      <c r="C16" s="44"/>
    </row>
    <row r="17" spans="1:4" x14ac:dyDescent="0.35">
      <c r="A17" s="48"/>
      <c r="B17" s="48"/>
      <c r="C17" s="49"/>
    </row>
    <row r="18" spans="1:4" ht="145" customHeight="1" x14ac:dyDescent="0.35">
      <c r="A18" s="174" t="s">
        <v>146</v>
      </c>
      <c r="B18" s="175"/>
      <c r="C18" s="176"/>
      <c r="D18" s="47"/>
    </row>
    <row r="19" spans="1:4" x14ac:dyDescent="0.35">
      <c r="A19" s="45"/>
      <c r="B19" s="45"/>
      <c r="C19" s="45"/>
    </row>
  </sheetData>
  <sheetProtection algorithmName="SHA-512" hashValue="Hnb0tq7urTtWPoxzUtiF8rqO1Xg3K4uAs5gnHLpYzkrYAvYNtRll83+TqlfLGAE1uGeeeYXTely/i/BtfWFuqw==" saltValue="jQFbN7sc2WkyAZIoFo2e5A==" spinCount="100000" sheet="1" objects="1" scenarios="1"/>
  <protectedRanges>
    <protectedRange sqref="A2:B3" name="Range1"/>
  </protectedRanges>
  <mergeCells count="3">
    <mergeCell ref="A18:C18"/>
    <mergeCell ref="A3:B3"/>
    <mergeCell ref="A2:B2"/>
  </mergeCells>
  <hyperlinks>
    <hyperlink ref="B12" location="'III. Associated Persons'!A1" display="Associated Persons"/>
    <hyperlink ref="B9" location="'IIA. Shareholding Information'!A1" display="Shareholding Information"/>
    <hyperlink ref="B10" location="'IIB. Shareholder (Corporate)'!A1" display="Shareholder (Corporate)"/>
    <hyperlink ref="B11" location="'IIC. Shareholder (Individual)'!A1" display="Shareholder (Individual)"/>
    <hyperlink ref="B13" location="'IV. Declarations'!A1" display="Declarations"/>
    <hyperlink ref="B14" location="'V. Other Information'!A1" display="Other Information"/>
    <hyperlink ref="B15" location="'VI. Supporting Documents'!A1" display="Supporting Documents"/>
    <hyperlink ref="B16" location="'VII. Sign-Off'!A1" display="True and Correct Information"/>
    <hyperlink ref="B8" location="'I. Entity Profile'!A1" display="Entity Profile"/>
  </hyperlinks>
  <pageMargins left="0.51181102362204722" right="0.31496062992125984" top="0.51181102362204722" bottom="0.51181102362204722" header="0.31496062992125984" footer="0.31496062992125984"/>
  <pageSetup paperSize="9" orientation="portrait" r:id="rId1"/>
  <headerFooter>
    <oddFooter>&amp;L&amp;"-,Bold"Confidential&amp;R&amp;P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E21"/>
  <sheetViews>
    <sheetView showGridLines="0" zoomScaleNormal="100" zoomScaleSheetLayoutView="100" workbookViewId="0">
      <pane ySplit="8" topLeftCell="A9" activePane="bottomLeft" state="frozen"/>
      <selection activeCell="A7" sqref="A7"/>
      <selection pane="bottomLeft" activeCell="A8" sqref="A8"/>
    </sheetView>
  </sheetViews>
  <sheetFormatPr defaultRowHeight="13" x14ac:dyDescent="0.35"/>
  <cols>
    <col min="1" max="1" width="3.6328125" style="21" customWidth="1"/>
    <col min="2" max="2" width="68.54296875" style="2" customWidth="1"/>
    <col min="3" max="3" width="8.7265625" style="2" customWidth="1"/>
    <col min="4" max="4" width="8.7265625" style="15" customWidth="1"/>
    <col min="5" max="5" width="5" style="2" customWidth="1"/>
    <col min="6" max="16384" width="8.7265625" style="2"/>
  </cols>
  <sheetData>
    <row r="1" spans="1:5" x14ac:dyDescent="0.35">
      <c r="A1" s="14" t="str">
        <f>'Table of Contents'!A1</f>
        <v>CMSP Anniversary Report for 2019</v>
      </c>
    </row>
    <row r="2" spans="1:5" x14ac:dyDescent="0.35">
      <c r="A2" s="81" t="str">
        <f>'Table of Contents'!A2</f>
        <v>&lt;Entity Name&gt;</v>
      </c>
      <c r="B2" s="82"/>
    </row>
    <row r="3" spans="1:5" x14ac:dyDescent="0.35">
      <c r="A3" s="196" t="str">
        <f>'Table of Contents'!A3</f>
        <v>Finalised on &lt;DD MMM YYYY&gt;</v>
      </c>
      <c r="B3" s="197"/>
    </row>
    <row r="4" spans="1:5" s="3" customFormat="1" x14ac:dyDescent="0.35">
      <c r="A4" s="13" t="s">
        <v>49</v>
      </c>
    </row>
    <row r="5" spans="1:5" x14ac:dyDescent="0.35">
      <c r="A5" s="16"/>
    </row>
    <row r="6" spans="1:5" x14ac:dyDescent="0.35">
      <c r="A6" s="17" t="s">
        <v>73</v>
      </c>
    </row>
    <row r="7" spans="1:5" s="5" customFormat="1" ht="15" customHeight="1" x14ac:dyDescent="0.35">
      <c r="A7" s="18" t="s">
        <v>13</v>
      </c>
      <c r="D7" s="19"/>
    </row>
    <row r="8" spans="1:5" s="7" customFormat="1" ht="26" customHeight="1" x14ac:dyDescent="0.35">
      <c r="A8" s="69" t="s">
        <v>1</v>
      </c>
      <c r="B8" s="20" t="s">
        <v>81</v>
      </c>
      <c r="C8" s="69" t="s">
        <v>76</v>
      </c>
      <c r="D8" s="73" t="s">
        <v>82</v>
      </c>
    </row>
    <row r="9" spans="1:5" ht="48" customHeight="1" x14ac:dyDescent="0.35">
      <c r="A9" s="22">
        <v>1</v>
      </c>
      <c r="B9" s="92" t="s">
        <v>136</v>
      </c>
      <c r="C9" s="85"/>
      <c r="D9" s="86"/>
      <c r="E9" s="10"/>
    </row>
    <row r="10" spans="1:5" ht="23.5" customHeight="1" x14ac:dyDescent="0.35">
      <c r="A10" s="22">
        <v>2</v>
      </c>
      <c r="B10" s="92" t="s">
        <v>133</v>
      </c>
      <c r="C10" s="38"/>
      <c r="D10" s="86"/>
      <c r="E10" s="10"/>
    </row>
    <row r="11" spans="1:5" ht="23.5" customHeight="1" x14ac:dyDescent="0.35">
      <c r="A11" s="22">
        <v>3</v>
      </c>
      <c r="B11" s="92" t="s">
        <v>134</v>
      </c>
      <c r="C11" s="38"/>
      <c r="D11" s="86"/>
      <c r="E11" s="10"/>
    </row>
    <row r="12" spans="1:5" ht="23.5" customHeight="1" x14ac:dyDescent="0.35">
      <c r="A12" s="35">
        <v>4</v>
      </c>
      <c r="B12" s="102" t="s">
        <v>135</v>
      </c>
      <c r="C12" s="66" t="s">
        <v>90</v>
      </c>
      <c r="D12" s="87"/>
      <c r="E12" s="10"/>
    </row>
    <row r="13" spans="1:5" ht="23.5" customHeight="1" x14ac:dyDescent="0.35">
      <c r="A13" s="33">
        <v>5</v>
      </c>
      <c r="B13" s="95" t="s">
        <v>83</v>
      </c>
      <c r="C13" s="67"/>
      <c r="D13" s="88"/>
      <c r="E13" s="10"/>
    </row>
    <row r="14" spans="1:5" ht="23.5" customHeight="1" x14ac:dyDescent="0.35">
      <c r="A14" s="33">
        <v>6</v>
      </c>
      <c r="B14" s="95" t="s">
        <v>84</v>
      </c>
      <c r="C14" s="67"/>
      <c r="D14" s="88"/>
      <c r="E14" s="10"/>
    </row>
    <row r="15" spans="1:5" ht="23.5" customHeight="1" x14ac:dyDescent="0.35">
      <c r="A15" s="33">
        <v>7</v>
      </c>
      <c r="B15" s="95" t="s">
        <v>85</v>
      </c>
      <c r="C15" s="67"/>
      <c r="D15" s="68"/>
      <c r="E15" s="10"/>
    </row>
    <row r="16" spans="1:5" ht="33" customHeight="1" x14ac:dyDescent="0.35">
      <c r="A16" s="33">
        <v>8</v>
      </c>
      <c r="B16" s="95" t="s">
        <v>139</v>
      </c>
      <c r="C16" s="67"/>
      <c r="D16" s="68"/>
      <c r="E16" s="10"/>
    </row>
    <row r="17" spans="1:5" ht="55" customHeight="1" x14ac:dyDescent="0.35">
      <c r="A17" s="33">
        <v>9</v>
      </c>
      <c r="B17" s="95" t="s">
        <v>141</v>
      </c>
      <c r="C17" s="67"/>
      <c r="D17" s="68"/>
      <c r="E17" s="10"/>
    </row>
    <row r="18" spans="1:5" ht="23.5" customHeight="1" x14ac:dyDescent="0.35">
      <c r="A18" s="244">
        <v>10</v>
      </c>
      <c r="B18" s="103" t="s">
        <v>86</v>
      </c>
      <c r="C18" s="250"/>
      <c r="D18" s="252"/>
      <c r="E18" s="10"/>
    </row>
    <row r="19" spans="1:5" ht="67" customHeight="1" x14ac:dyDescent="0.35">
      <c r="A19" s="246"/>
      <c r="B19" s="96"/>
      <c r="C19" s="251"/>
      <c r="D19" s="253"/>
      <c r="E19" s="10"/>
    </row>
    <row r="20" spans="1:5" s="74" customFormat="1" ht="14" customHeight="1" x14ac:dyDescent="0.3">
      <c r="A20" s="128"/>
      <c r="B20" s="129"/>
      <c r="C20" s="130"/>
      <c r="D20" s="131"/>
      <c r="E20" s="132"/>
    </row>
    <row r="21" spans="1:5" ht="36.5" x14ac:dyDescent="0.35">
      <c r="A21" s="24"/>
      <c r="B21" s="12" t="s">
        <v>102</v>
      </c>
      <c r="C21" s="12"/>
      <c r="D21" s="25"/>
    </row>
  </sheetData>
  <sheetProtection algorithmName="SHA-512" hashValue="WawhDV2BuJkCr5TiJdeBaSHwBn8H6lOvPYtWDMqXv1IXKia4alCQyUHnHL9abHAei+eqe02ua5TVhh/F1gIwWw==" saltValue="1f38oZ/OhEQB+14YYSBwMw==" spinCount="100000" sheet="1" objects="1" scenarios="1"/>
  <protectedRanges>
    <protectedRange sqref="C15:C20 B19:B20 D15:D20 C10:C14" name="Range1"/>
  </protectedRanges>
  <mergeCells count="4">
    <mergeCell ref="C18:C19"/>
    <mergeCell ref="D18:D19"/>
    <mergeCell ref="A18:A19"/>
    <mergeCell ref="A3:B3"/>
  </mergeCells>
  <hyperlinks>
    <hyperlink ref="A4" location="'Table of Contents'!A1" display="Return to Table of Contents"/>
  </hyperlinks>
  <pageMargins left="0.51181102362204722" right="0.31496062992125984" top="0.51181102362204722" bottom="0.51181102362204722" header="0.31496062992125984" footer="0.31496062992125984"/>
  <pageSetup paperSize="9" orientation="portrait" r:id="rId1"/>
  <headerFooter>
    <oddFooter>&amp;L&amp;"-,Bold"Confidential&amp;R&amp;P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2</xdr:col>
                    <xdr:colOff>228600</xdr:colOff>
                    <xdr:row>8</xdr:row>
                    <xdr:rowOff>539750</xdr:rowOff>
                  </from>
                  <to>
                    <xdr:col>2</xdr:col>
                    <xdr:colOff>482600</xdr:colOff>
                    <xdr:row>10</xdr:row>
                    <xdr:rowOff>101600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2</xdr:col>
                    <xdr:colOff>234950</xdr:colOff>
                    <xdr:row>9</xdr:row>
                    <xdr:rowOff>203200</xdr:rowOff>
                  </from>
                  <to>
                    <xdr:col>2</xdr:col>
                    <xdr:colOff>488950</xdr:colOff>
                    <xdr:row>11</xdr:row>
                    <xdr:rowOff>76200</xdr:rowOff>
                  </to>
                </anchor>
              </controlPr>
            </control>
          </mc:Choice>
        </mc:AlternateContent>
        <mc:AlternateContent xmlns:mc="http://schemas.openxmlformats.org/markup-compatibility/2006">
          <mc:Choice Requires="x14">
            <control shapeId="19463" r:id="rId6" name="Check Box 7">
              <controlPr defaultSize="0" autoFill="0" autoLine="0" autoPict="0">
                <anchor moveWithCells="1">
                  <from>
                    <xdr:col>2</xdr:col>
                    <xdr:colOff>234950</xdr:colOff>
                    <xdr:row>10</xdr:row>
                    <xdr:rowOff>120650</xdr:rowOff>
                  </from>
                  <to>
                    <xdr:col>2</xdr:col>
                    <xdr:colOff>488950</xdr:colOff>
                    <xdr:row>12</xdr:row>
                    <xdr:rowOff>63500</xdr:rowOff>
                  </to>
                </anchor>
              </controlPr>
            </control>
          </mc:Choice>
        </mc:AlternateContent>
        <mc:AlternateContent xmlns:mc="http://schemas.openxmlformats.org/markup-compatibility/2006">
          <mc:Choice Requires="x14">
            <control shapeId="19464" r:id="rId7" name="Check Box 8">
              <controlPr defaultSize="0" autoFill="0" autoLine="0" autoPict="0">
                <anchor moveWithCells="1">
                  <from>
                    <xdr:col>2</xdr:col>
                    <xdr:colOff>234950</xdr:colOff>
                    <xdr:row>11</xdr:row>
                    <xdr:rowOff>146050</xdr:rowOff>
                  </from>
                  <to>
                    <xdr:col>2</xdr:col>
                    <xdr:colOff>488950</xdr:colOff>
                    <xdr:row>13</xdr:row>
                    <xdr:rowOff>88900</xdr:rowOff>
                  </to>
                </anchor>
              </controlPr>
            </control>
          </mc:Choice>
        </mc:AlternateContent>
        <mc:AlternateContent xmlns:mc="http://schemas.openxmlformats.org/markup-compatibility/2006">
          <mc:Choice Requires="x14">
            <control shapeId="19465" r:id="rId8" name="Check Box 9">
              <controlPr defaultSize="0" autoFill="0" autoLine="0" autoPict="0">
                <anchor>
                  <from>
                    <xdr:col>2</xdr:col>
                    <xdr:colOff>234950</xdr:colOff>
                    <xdr:row>12</xdr:row>
                    <xdr:rowOff>107950</xdr:rowOff>
                  </from>
                  <to>
                    <xdr:col>2</xdr:col>
                    <xdr:colOff>488950</xdr:colOff>
                    <xdr:row>14</xdr:row>
                    <xdr:rowOff>50800</xdr:rowOff>
                  </to>
                </anchor>
              </controlPr>
            </control>
          </mc:Choice>
        </mc:AlternateContent>
        <mc:AlternateContent xmlns:mc="http://schemas.openxmlformats.org/markup-compatibility/2006">
          <mc:Choice Requires="x14">
            <control shapeId="19466" r:id="rId9" name="Check Box 10">
              <controlPr defaultSize="0" autoFill="0" autoLine="0" autoPict="0">
                <anchor>
                  <from>
                    <xdr:col>2</xdr:col>
                    <xdr:colOff>234950</xdr:colOff>
                    <xdr:row>13</xdr:row>
                    <xdr:rowOff>127000</xdr:rowOff>
                  </from>
                  <to>
                    <xdr:col>2</xdr:col>
                    <xdr:colOff>488950</xdr:colOff>
                    <xdr:row>15</xdr:row>
                    <xdr:rowOff>69850</xdr:rowOff>
                  </to>
                </anchor>
              </controlPr>
            </control>
          </mc:Choice>
        </mc:AlternateContent>
        <mc:AlternateContent xmlns:mc="http://schemas.openxmlformats.org/markup-compatibility/2006">
          <mc:Choice Requires="x14">
            <control shapeId="19467" r:id="rId10" name="Check Box 11">
              <controlPr defaultSize="0" autoFill="0" autoLine="0" autoPict="0">
                <anchor moveWithCells="1">
                  <from>
                    <xdr:col>2</xdr:col>
                    <xdr:colOff>228600</xdr:colOff>
                    <xdr:row>14</xdr:row>
                    <xdr:rowOff>107950</xdr:rowOff>
                  </from>
                  <to>
                    <xdr:col>2</xdr:col>
                    <xdr:colOff>539750</xdr:colOff>
                    <xdr:row>16</xdr:row>
                    <xdr:rowOff>82550</xdr:rowOff>
                  </to>
                </anchor>
              </controlPr>
            </control>
          </mc:Choice>
        </mc:AlternateContent>
        <mc:AlternateContent xmlns:mc="http://schemas.openxmlformats.org/markup-compatibility/2006">
          <mc:Choice Requires="x14">
            <control shapeId="19468" r:id="rId11" name="Check Box 12">
              <controlPr defaultSize="0" autoFill="0" autoLine="0" autoPict="0">
                <anchor moveWithCells="1">
                  <from>
                    <xdr:col>2</xdr:col>
                    <xdr:colOff>234950</xdr:colOff>
                    <xdr:row>15</xdr:row>
                    <xdr:rowOff>234950</xdr:rowOff>
                  </from>
                  <to>
                    <xdr:col>2</xdr:col>
                    <xdr:colOff>546100</xdr:colOff>
                    <xdr:row>16</xdr:row>
                    <xdr:rowOff>508000</xdr:rowOff>
                  </to>
                </anchor>
              </controlPr>
            </control>
          </mc:Choice>
        </mc:AlternateContent>
        <mc:AlternateContent xmlns:mc="http://schemas.openxmlformats.org/markup-compatibility/2006">
          <mc:Choice Requires="x14">
            <control shapeId="19469" r:id="rId12" name="Check Box 13">
              <controlPr defaultSize="0" autoFill="0" autoLine="0" autoPict="0">
                <anchor>
                  <from>
                    <xdr:col>2</xdr:col>
                    <xdr:colOff>234950</xdr:colOff>
                    <xdr:row>16</xdr:row>
                    <xdr:rowOff>565150</xdr:rowOff>
                  </from>
                  <to>
                    <xdr:col>2</xdr:col>
                    <xdr:colOff>450850</xdr:colOff>
                    <xdr:row>18</xdr:row>
                    <xdr:rowOff>38100</xdr:rowOff>
                  </to>
                </anchor>
              </controlPr>
            </control>
          </mc:Choice>
        </mc:AlternateContent>
        <mc:AlternateContent xmlns:mc="http://schemas.openxmlformats.org/markup-compatibility/2006">
          <mc:Choice Requires="x14">
            <control shapeId="19471" r:id="rId13" name="Check Box 15">
              <controlPr defaultSize="0" autoFill="0" autoLine="0" autoPict="0">
                <anchor>
                  <from>
                    <xdr:col>3</xdr:col>
                    <xdr:colOff>241300</xdr:colOff>
                    <xdr:row>13</xdr:row>
                    <xdr:rowOff>196850</xdr:rowOff>
                  </from>
                  <to>
                    <xdr:col>3</xdr:col>
                    <xdr:colOff>495300</xdr:colOff>
                    <xdr:row>15</xdr:row>
                    <xdr:rowOff>25400</xdr:rowOff>
                  </to>
                </anchor>
              </controlPr>
            </control>
          </mc:Choice>
        </mc:AlternateContent>
        <mc:AlternateContent xmlns:mc="http://schemas.openxmlformats.org/markup-compatibility/2006">
          <mc:Choice Requires="x14">
            <control shapeId="19472" r:id="rId14" name="Check Box 16">
              <controlPr defaultSize="0" autoFill="0" autoLine="0" autoPict="0">
                <anchor>
                  <from>
                    <xdr:col>3</xdr:col>
                    <xdr:colOff>234950</xdr:colOff>
                    <xdr:row>14</xdr:row>
                    <xdr:rowOff>247650</xdr:rowOff>
                  </from>
                  <to>
                    <xdr:col>3</xdr:col>
                    <xdr:colOff>488950</xdr:colOff>
                    <xdr:row>15</xdr:row>
                    <xdr:rowOff>374650</xdr:rowOff>
                  </to>
                </anchor>
              </controlPr>
            </control>
          </mc:Choice>
        </mc:AlternateContent>
        <mc:AlternateContent xmlns:mc="http://schemas.openxmlformats.org/markup-compatibility/2006">
          <mc:Choice Requires="x14">
            <control shapeId="19473" r:id="rId15" name="Check Box 17">
              <controlPr defaultSize="0" autoFill="0" autoLine="0" autoPict="0">
                <anchor>
                  <from>
                    <xdr:col>3</xdr:col>
                    <xdr:colOff>241300</xdr:colOff>
                    <xdr:row>15</xdr:row>
                    <xdr:rowOff>387350</xdr:rowOff>
                  </from>
                  <to>
                    <xdr:col>3</xdr:col>
                    <xdr:colOff>495300</xdr:colOff>
                    <xdr:row>16</xdr:row>
                    <xdr:rowOff>400050</xdr:rowOff>
                  </to>
                </anchor>
              </controlPr>
            </control>
          </mc:Choice>
        </mc:AlternateContent>
        <mc:AlternateContent xmlns:mc="http://schemas.openxmlformats.org/markup-compatibility/2006">
          <mc:Choice Requires="x14">
            <control shapeId="19474" r:id="rId16" name="Check Box 18">
              <controlPr defaultSize="0" autoFill="0" autoLine="0" autoPict="0">
                <anchor>
                  <from>
                    <xdr:col>3</xdr:col>
                    <xdr:colOff>241300</xdr:colOff>
                    <xdr:row>16</xdr:row>
                    <xdr:rowOff>596900</xdr:rowOff>
                  </from>
                  <to>
                    <xdr:col>3</xdr:col>
                    <xdr:colOff>495300</xdr:colOff>
                    <xdr:row>18</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18"/>
  <sheetViews>
    <sheetView showGridLines="0" zoomScaleNormal="100" workbookViewId="0">
      <selection activeCell="B14" sqref="B14"/>
    </sheetView>
  </sheetViews>
  <sheetFormatPr defaultRowHeight="14.5" x14ac:dyDescent="0.35"/>
  <cols>
    <col min="1" max="1" width="10.81640625" style="21" customWidth="1"/>
    <col min="2" max="2" width="27.6328125" style="21" customWidth="1"/>
    <col min="3" max="3" width="10.54296875" style="2" customWidth="1"/>
    <col min="4" max="4" width="10.81640625" style="21" customWidth="1"/>
    <col min="5" max="5" width="27.6328125" style="21" customWidth="1"/>
    <col min="6" max="6" width="22.81640625" style="2" customWidth="1"/>
    <col min="7" max="7" width="19.453125" style="2" customWidth="1"/>
    <col min="8" max="16384" width="8.7265625" style="30"/>
  </cols>
  <sheetData>
    <row r="1" spans="1:7" s="2" customFormat="1" ht="13" x14ac:dyDescent="0.35">
      <c r="A1" s="57" t="str">
        <f>'Table of Contents'!A1</f>
        <v>CMSP Anniversary Report for 2019</v>
      </c>
      <c r="B1" s="57"/>
      <c r="C1" s="58"/>
      <c r="D1" s="57"/>
      <c r="E1" s="57"/>
      <c r="F1" s="10"/>
    </row>
    <row r="2" spans="1:7" s="2" customFormat="1" ht="13" x14ac:dyDescent="0.35">
      <c r="A2" s="83" t="str">
        <f>'Table of Contents'!A2</f>
        <v>&lt;Entity Name&gt;</v>
      </c>
      <c r="B2" s="59"/>
      <c r="C2" s="58"/>
      <c r="D2" s="59"/>
      <c r="E2" s="59"/>
      <c r="F2" s="10"/>
    </row>
    <row r="3" spans="1:7" s="2" customFormat="1" ht="13" x14ac:dyDescent="0.35">
      <c r="A3" s="84" t="str">
        <f>'Table of Contents'!A3</f>
        <v>Finalised on &lt;DD MMM YYYY&gt;</v>
      </c>
      <c r="B3" s="59"/>
      <c r="C3" s="58"/>
      <c r="D3" s="59"/>
      <c r="E3" s="59"/>
      <c r="F3" s="10"/>
    </row>
    <row r="4" spans="1:7" s="3" customFormat="1" ht="13" x14ac:dyDescent="0.35">
      <c r="A4" s="61" t="s">
        <v>49</v>
      </c>
      <c r="B4" s="61"/>
      <c r="C4" s="60"/>
      <c r="D4" s="61"/>
      <c r="E4" s="61"/>
      <c r="F4" s="32"/>
    </row>
    <row r="5" spans="1:7" s="2" customFormat="1" ht="13" x14ac:dyDescent="0.35">
      <c r="A5" s="59"/>
      <c r="B5" s="59"/>
      <c r="C5" s="58"/>
      <c r="D5" s="59"/>
      <c r="E5" s="59"/>
      <c r="F5" s="10"/>
    </row>
    <row r="6" spans="1:7" s="2" customFormat="1" ht="13" x14ac:dyDescent="0.35">
      <c r="A6" s="62" t="s">
        <v>77</v>
      </c>
      <c r="B6" s="62"/>
      <c r="C6" s="58"/>
      <c r="D6" s="62"/>
      <c r="E6" s="62"/>
      <c r="F6" s="10"/>
    </row>
    <row r="7" spans="1:7" s="5" customFormat="1" ht="15" customHeight="1" x14ac:dyDescent="0.35">
      <c r="A7" s="63" t="s">
        <v>13</v>
      </c>
      <c r="B7" s="63"/>
      <c r="C7" s="64"/>
      <c r="D7" s="63"/>
      <c r="E7" s="63"/>
      <c r="F7" s="52"/>
    </row>
    <row r="8" spans="1:7" s="7" customFormat="1" ht="26" customHeight="1" x14ac:dyDescent="0.35">
      <c r="A8" s="55"/>
      <c r="B8" s="55"/>
      <c r="C8" s="56"/>
      <c r="D8" s="55"/>
      <c r="E8" s="55"/>
      <c r="F8" s="53"/>
      <c r="G8" s="36"/>
    </row>
    <row r="9" spans="1:7" ht="43.5" customHeight="1" x14ac:dyDescent="0.35">
      <c r="A9" s="257" t="s">
        <v>78</v>
      </c>
      <c r="B9" s="257"/>
      <c r="C9" s="257"/>
      <c r="D9" s="257"/>
      <c r="E9" s="257"/>
      <c r="F9" s="37"/>
      <c r="G9" s="30"/>
    </row>
    <row r="10" spans="1:7" s="7" customFormat="1" ht="18.5" customHeight="1" x14ac:dyDescent="0.35">
      <c r="A10" s="55"/>
      <c r="B10" s="55"/>
      <c r="C10" s="56"/>
      <c r="D10" s="55"/>
      <c r="E10" s="55"/>
      <c r="F10" s="53"/>
      <c r="G10" s="36"/>
    </row>
    <row r="11" spans="1:7" ht="64.5" customHeight="1" x14ac:dyDescent="0.35">
      <c r="A11" s="258"/>
      <c r="B11" s="259"/>
      <c r="C11" s="54"/>
      <c r="D11" s="258"/>
      <c r="E11" s="259"/>
      <c r="G11" s="30"/>
    </row>
    <row r="12" spans="1:7" ht="8.5" customHeight="1" x14ac:dyDescent="0.35">
      <c r="A12" s="258" t="s">
        <v>96</v>
      </c>
      <c r="B12" s="259"/>
      <c r="C12" s="50"/>
      <c r="D12" s="258" t="s">
        <v>96</v>
      </c>
      <c r="E12" s="259"/>
      <c r="G12" s="30"/>
    </row>
    <row r="13" spans="1:7" ht="23.5" customHeight="1" x14ac:dyDescent="0.35">
      <c r="A13" s="260" t="s">
        <v>79</v>
      </c>
      <c r="B13" s="261"/>
      <c r="C13" s="51"/>
      <c r="D13" s="260" t="s">
        <v>118</v>
      </c>
      <c r="E13" s="261"/>
      <c r="G13" s="30"/>
    </row>
    <row r="14" spans="1:7" ht="22.5" customHeight="1" x14ac:dyDescent="0.35">
      <c r="A14" s="104" t="s">
        <v>95</v>
      </c>
      <c r="B14" s="96"/>
      <c r="C14" s="105"/>
      <c r="D14" s="135" t="s">
        <v>95</v>
      </c>
      <c r="E14" s="96"/>
      <c r="F14" s="10"/>
      <c r="G14" s="30"/>
    </row>
    <row r="15" spans="1:7" ht="19.5" customHeight="1" x14ac:dyDescent="0.35">
      <c r="A15" s="104" t="s">
        <v>92</v>
      </c>
      <c r="B15" s="96"/>
      <c r="C15" s="106"/>
      <c r="D15" s="135" t="s">
        <v>92</v>
      </c>
      <c r="E15" s="96"/>
      <c r="F15" s="132"/>
      <c r="G15" s="30"/>
    </row>
    <row r="16" spans="1:7" ht="23.5" x14ac:dyDescent="0.35">
      <c r="A16" s="104" t="s">
        <v>142</v>
      </c>
      <c r="B16" s="107"/>
      <c r="C16" s="106"/>
      <c r="D16" s="104" t="s">
        <v>142</v>
      </c>
      <c r="E16" s="107"/>
      <c r="F16" s="132"/>
      <c r="G16" s="134"/>
    </row>
    <row r="17" spans="1:7" x14ac:dyDescent="0.35">
      <c r="A17" s="24"/>
      <c r="B17" s="24"/>
      <c r="D17" s="24"/>
      <c r="E17" s="24"/>
      <c r="F17" s="133"/>
      <c r="G17" s="12"/>
    </row>
    <row r="18" spans="1:7" ht="68.5" customHeight="1" x14ac:dyDescent="0.35">
      <c r="A18" s="254" t="s">
        <v>131</v>
      </c>
      <c r="B18" s="255"/>
      <c r="C18" s="255"/>
      <c r="D18" s="255"/>
      <c r="E18" s="256"/>
      <c r="F18" s="74"/>
    </row>
  </sheetData>
  <sheetProtection algorithmName="SHA-512" hashValue="UlD1Rb7NrW+zNebpunKFdbxBEJYcxV+V/TEu4nO6WjbIjfsu94KbO8pgo5WOFUAShXK0A0nbGiKe4jfvKg7F/A==" saltValue="KPcAfERQPyXbs05iYzwGGQ==" spinCount="100000" sheet="1" objects="1" scenarios="1" formatRows="0"/>
  <protectedRanges>
    <protectedRange sqref="A11 D11 B14:B16 E14:E16" name="Range1"/>
  </protectedRanges>
  <mergeCells count="8">
    <mergeCell ref="A18:E18"/>
    <mergeCell ref="A9:E9"/>
    <mergeCell ref="A11:B11"/>
    <mergeCell ref="A12:B12"/>
    <mergeCell ref="A13:B13"/>
    <mergeCell ref="D11:E11"/>
    <mergeCell ref="D12:E12"/>
    <mergeCell ref="D13:E13"/>
  </mergeCells>
  <hyperlinks>
    <hyperlink ref="A4" location="'Table of Contents'!A1" display="Return to Table of Contents"/>
  </hyperlinks>
  <pageMargins left="0.51181102362204722" right="0.31496062992125984" top="0.51181102362204722" bottom="0.51181102362204722" header="0.31496062992125984" footer="0.31496062992125984"/>
  <pageSetup paperSize="9" orientation="portrait" r:id="rId1"/>
  <headerFooter>
    <oddFooter>&amp;L&amp;"-,Bold"Confidential&amp;R&amp;P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25"/>
  <sheetViews>
    <sheetView zoomScaleNormal="100" zoomScalePageLayoutView="70" workbookViewId="0">
      <selection activeCell="A8" sqref="A8:A11"/>
    </sheetView>
  </sheetViews>
  <sheetFormatPr defaultRowHeight="13" x14ac:dyDescent="0.35"/>
  <cols>
    <col min="1" max="1" width="15.6328125" style="2" customWidth="1"/>
    <col min="2" max="4" width="25.6328125" style="2" customWidth="1"/>
    <col min="5" max="5" width="8.81640625" style="2" customWidth="1"/>
    <col min="6" max="6" width="8.81640625" style="74" customWidth="1"/>
    <col min="7" max="7" width="8.81640625" style="2" customWidth="1"/>
    <col min="8" max="16384" width="8.7265625" style="2"/>
  </cols>
  <sheetData>
    <row r="1" spans="1:6" x14ac:dyDescent="0.35">
      <c r="A1" s="1" t="str">
        <f>'Table of Contents'!A1</f>
        <v>CMSP Anniversary Report for 2019</v>
      </c>
      <c r="E1" s="74"/>
    </row>
    <row r="2" spans="1:6" x14ac:dyDescent="0.35">
      <c r="A2" s="80" t="str">
        <f>'Table of Contents'!A2</f>
        <v>&lt;Entity Name&gt;</v>
      </c>
    </row>
    <row r="3" spans="1:6" x14ac:dyDescent="0.35">
      <c r="A3" s="79" t="str">
        <f>'Table of Contents'!A3:B3</f>
        <v>Finalised on &lt;DD MMM YYYY&gt;</v>
      </c>
    </row>
    <row r="4" spans="1:6" s="3" customFormat="1" x14ac:dyDescent="0.35">
      <c r="A4" s="13" t="s">
        <v>49</v>
      </c>
      <c r="F4" s="75"/>
    </row>
    <row r="5" spans="1:6" s="3" customFormat="1" x14ac:dyDescent="0.35">
      <c r="A5" s="13"/>
      <c r="F5" s="75"/>
    </row>
    <row r="6" spans="1:6" x14ac:dyDescent="0.35">
      <c r="A6" s="4" t="s">
        <v>27</v>
      </c>
    </row>
    <row r="7" spans="1:6" s="5" customFormat="1" ht="15" customHeight="1" x14ac:dyDescent="0.35">
      <c r="A7" s="114" t="s">
        <v>13</v>
      </c>
      <c r="B7" s="110"/>
      <c r="C7" s="110"/>
      <c r="F7" s="76"/>
    </row>
    <row r="8" spans="1:6" ht="16" customHeight="1" x14ac:dyDescent="0.35">
      <c r="A8" s="190" t="s">
        <v>64</v>
      </c>
      <c r="B8" s="181"/>
      <c r="C8" s="119"/>
      <c r="D8" s="10"/>
    </row>
    <row r="9" spans="1:6" ht="16" customHeight="1" x14ac:dyDescent="0.35">
      <c r="A9" s="191"/>
      <c r="B9" s="182"/>
      <c r="C9" s="118"/>
      <c r="D9" s="10"/>
    </row>
    <row r="10" spans="1:6" ht="16" customHeight="1" x14ac:dyDescent="0.35">
      <c r="A10" s="191"/>
      <c r="B10" s="183"/>
      <c r="C10" s="117"/>
      <c r="D10" s="10"/>
    </row>
    <row r="11" spans="1:6" ht="16" customHeight="1" x14ac:dyDescent="0.35">
      <c r="A11" s="192"/>
      <c r="B11" s="188"/>
      <c r="C11" s="189"/>
      <c r="D11" s="10"/>
    </row>
    <row r="12" spans="1:6" ht="18.5" customHeight="1" x14ac:dyDescent="0.35">
      <c r="A12" s="120" t="s">
        <v>117</v>
      </c>
      <c r="B12" s="193"/>
      <c r="C12" s="194"/>
      <c r="D12" s="10"/>
    </row>
    <row r="13" spans="1:6" ht="18.5" customHeight="1" x14ac:dyDescent="0.35">
      <c r="A13" s="120" t="s">
        <v>65</v>
      </c>
      <c r="B13" s="184"/>
      <c r="C13" s="185"/>
      <c r="D13" s="10"/>
    </row>
    <row r="14" spans="1:6" ht="18.5" customHeight="1" x14ac:dyDescent="0.35">
      <c r="A14" s="120" t="s">
        <v>66</v>
      </c>
      <c r="B14" s="186"/>
      <c r="C14" s="187"/>
      <c r="D14" s="10"/>
    </row>
    <row r="15" spans="1:6" s="3" customFormat="1" x14ac:dyDescent="0.35">
      <c r="A15" s="115"/>
      <c r="B15" s="116"/>
      <c r="C15" s="116"/>
      <c r="F15" s="75"/>
    </row>
    <row r="16" spans="1:6" s="7" customFormat="1" ht="26" customHeight="1" x14ac:dyDescent="0.35">
      <c r="A16" s="6"/>
      <c r="B16" s="11" t="s">
        <v>31</v>
      </c>
      <c r="C16" s="11" t="s">
        <v>32</v>
      </c>
      <c r="D16" s="11" t="s">
        <v>34</v>
      </c>
      <c r="F16" s="77"/>
    </row>
    <row r="17" spans="1:5" ht="90" customHeight="1" x14ac:dyDescent="0.35">
      <c r="A17" s="9" t="s">
        <v>29</v>
      </c>
      <c r="B17" s="89"/>
      <c r="C17" s="89"/>
      <c r="D17" s="89"/>
      <c r="E17" s="10"/>
    </row>
    <row r="18" spans="1:5" ht="18.5" customHeight="1" x14ac:dyDescent="0.35">
      <c r="A18" s="9" t="s">
        <v>28</v>
      </c>
      <c r="B18" s="89"/>
      <c r="C18" s="89"/>
      <c r="D18" s="89"/>
      <c r="E18" s="10"/>
    </row>
    <row r="19" spans="1:5" ht="18.5" customHeight="1" x14ac:dyDescent="0.35">
      <c r="A19" s="9" t="s">
        <v>30</v>
      </c>
      <c r="B19" s="89"/>
      <c r="C19" s="89"/>
      <c r="D19" s="89"/>
      <c r="E19" s="10"/>
    </row>
    <row r="20" spans="1:5" ht="18.5" customHeight="1" x14ac:dyDescent="0.35">
      <c r="A20" s="9" t="s">
        <v>18</v>
      </c>
      <c r="B20" s="89"/>
      <c r="C20" s="89"/>
      <c r="D20" s="89"/>
      <c r="E20" s="10"/>
    </row>
    <row r="21" spans="1:5" ht="18.5" customHeight="1" x14ac:dyDescent="0.35">
      <c r="A21" s="9" t="s">
        <v>33</v>
      </c>
      <c r="B21" s="89"/>
      <c r="C21" s="89"/>
      <c r="D21" s="89"/>
      <c r="E21" s="10"/>
    </row>
    <row r="22" spans="1:5" x14ac:dyDescent="0.35">
      <c r="A22" s="8"/>
      <c r="B22" s="12"/>
      <c r="C22" s="12"/>
      <c r="D22" s="12"/>
    </row>
    <row r="23" spans="1:5" x14ac:dyDescent="0.35">
      <c r="A23" s="8"/>
    </row>
    <row r="24" spans="1:5" x14ac:dyDescent="0.35">
      <c r="A24" s="8"/>
    </row>
    <row r="25" spans="1:5" x14ac:dyDescent="0.35">
      <c r="A25" s="8"/>
    </row>
  </sheetData>
  <sheetProtection algorithmName="SHA-512" hashValue="h8pB+XTvFkX5TwqP5AYCetZj+T4OaOWyO66C72ramI+rGVkn79riHvzJzYGk2O4YxxwiiuPbKI8hkLd01/bADA==" saltValue="hrZNWMHDXXUi1NRZ/aSrCw==" spinCount="100000" sheet="1" formatRows="0" insertRows="0"/>
  <protectedRanges>
    <protectedRange sqref="B17:D21 B8:C14" name="Range1"/>
  </protectedRanges>
  <mergeCells count="6">
    <mergeCell ref="B8:B10"/>
    <mergeCell ref="B13:C13"/>
    <mergeCell ref="B14:C14"/>
    <mergeCell ref="B11:C11"/>
    <mergeCell ref="A8:A11"/>
    <mergeCell ref="B12:C12"/>
  </mergeCells>
  <hyperlinks>
    <hyperlink ref="A4" location="'Table of Contents'!A1" display="Return to Table of Contents"/>
  </hyperlinks>
  <pageMargins left="0.51181102362204722" right="0.19685039370078741" top="0.51181102362204722" bottom="0.51181102362204722" header="0.31496062992125984" footer="0.31496062992125984"/>
  <pageSetup paperSize="9" orientation="portrait" r:id="rId1"/>
  <headerFooter>
    <oddFooter>&amp;L&amp;"-,Bold"Confidential&amp;R&amp;P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1</xdr:col>
                    <xdr:colOff>114300</xdr:colOff>
                    <xdr:row>9</xdr:row>
                    <xdr:rowOff>114300</xdr:rowOff>
                  </from>
                  <to>
                    <xdr:col>1</xdr:col>
                    <xdr:colOff>1219200</xdr:colOff>
                    <xdr:row>11</xdr:row>
                    <xdr:rowOff>76200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120650</xdr:colOff>
                    <xdr:row>6</xdr:row>
                    <xdr:rowOff>120650</xdr:rowOff>
                  </from>
                  <to>
                    <xdr:col>1</xdr:col>
                    <xdr:colOff>1225550</xdr:colOff>
                    <xdr:row>8</xdr:row>
                    <xdr:rowOff>95250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xdr:col>
                    <xdr:colOff>107950</xdr:colOff>
                    <xdr:row>6</xdr:row>
                    <xdr:rowOff>107950</xdr:rowOff>
                  </from>
                  <to>
                    <xdr:col>2</xdr:col>
                    <xdr:colOff>1212850</xdr:colOff>
                    <xdr:row>8</xdr:row>
                    <xdr:rowOff>82550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2</xdr:col>
                    <xdr:colOff>107950</xdr:colOff>
                    <xdr:row>7</xdr:row>
                    <xdr:rowOff>120650</xdr:rowOff>
                  </from>
                  <to>
                    <xdr:col>2</xdr:col>
                    <xdr:colOff>1212850</xdr:colOff>
                    <xdr:row>9</xdr:row>
                    <xdr:rowOff>82550</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2</xdr:col>
                    <xdr:colOff>101600</xdr:colOff>
                    <xdr:row>8</xdr:row>
                    <xdr:rowOff>107950</xdr:rowOff>
                  </from>
                  <to>
                    <xdr:col>2</xdr:col>
                    <xdr:colOff>1568450</xdr:colOff>
                    <xdr:row>10</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96"/>
  <sheetViews>
    <sheetView zoomScaleNormal="100" zoomScaleSheetLayoutView="70" zoomScalePageLayoutView="70" workbookViewId="0">
      <pane ySplit="9" topLeftCell="A10" activePane="bottomLeft" state="frozen"/>
      <selection activeCell="A7" sqref="A7"/>
      <selection pane="bottomLeft" activeCell="A8" sqref="A8:A9"/>
    </sheetView>
  </sheetViews>
  <sheetFormatPr defaultRowHeight="13" x14ac:dyDescent="0.35"/>
  <cols>
    <col min="1" max="1" width="3.6328125" style="21" customWidth="1"/>
    <col min="2" max="2" width="28.6328125" style="2" customWidth="1"/>
    <col min="3" max="3" width="12.6328125" style="70" customWidth="1"/>
    <col min="4" max="4" width="8.1796875" style="26" customWidth="1"/>
    <col min="5" max="5" width="12.6328125" style="70" customWidth="1"/>
    <col min="6" max="6" width="8.1796875" style="26" customWidth="1"/>
    <col min="7" max="7" width="12.6328125" style="70" customWidth="1"/>
    <col min="8" max="8" width="8.1796875" style="26" customWidth="1"/>
    <col min="9" max="9" width="12.6328125" style="70" customWidth="1"/>
    <col min="10" max="10" width="8.1796875" style="26" customWidth="1"/>
    <col min="11" max="16384" width="8.7265625" style="2"/>
  </cols>
  <sheetData>
    <row r="1" spans="1:11" x14ac:dyDescent="0.35">
      <c r="A1" s="81" t="str">
        <f>'Table of Contents'!A1</f>
        <v>CMSP Anniversary Report for 2019</v>
      </c>
      <c r="B1" s="82"/>
    </row>
    <row r="2" spans="1:11" x14ac:dyDescent="0.35">
      <c r="A2" s="81" t="str">
        <f>'Table of Contents'!A2</f>
        <v>&lt;Entity Name&gt;</v>
      </c>
      <c r="B2" s="82"/>
    </row>
    <row r="3" spans="1:11" x14ac:dyDescent="0.35">
      <c r="A3" s="196" t="str">
        <f>'Table of Contents'!A3</f>
        <v>Finalised on &lt;DD MMM YYYY&gt;</v>
      </c>
      <c r="B3" s="197"/>
    </row>
    <row r="4" spans="1:11" s="3" customFormat="1" x14ac:dyDescent="0.35">
      <c r="A4" s="13" t="s">
        <v>49</v>
      </c>
      <c r="C4" s="71"/>
      <c r="E4" s="71"/>
      <c r="G4" s="71"/>
      <c r="I4" s="71"/>
    </row>
    <row r="5" spans="1:11" x14ac:dyDescent="0.35">
      <c r="A5" s="16"/>
    </row>
    <row r="6" spans="1:11" x14ac:dyDescent="0.35">
      <c r="A6" s="17" t="s">
        <v>143</v>
      </c>
    </row>
    <row r="7" spans="1:11" s="5" customFormat="1" ht="15" customHeight="1" x14ac:dyDescent="0.35">
      <c r="A7" s="109" t="s">
        <v>13</v>
      </c>
      <c r="B7" s="110"/>
      <c r="C7" s="111"/>
      <c r="D7" s="112"/>
      <c r="E7" s="111"/>
      <c r="F7" s="112"/>
      <c r="G7" s="111"/>
      <c r="H7" s="112"/>
      <c r="I7" s="111"/>
      <c r="J7" s="112"/>
    </row>
    <row r="8" spans="1:11" s="7" customFormat="1" ht="13" customHeight="1" x14ac:dyDescent="0.35">
      <c r="A8" s="198" t="s">
        <v>1</v>
      </c>
      <c r="B8" s="200" t="s">
        <v>43</v>
      </c>
      <c r="C8" s="195" t="s">
        <v>35</v>
      </c>
      <c r="D8" s="195"/>
      <c r="E8" s="195" t="s">
        <v>36</v>
      </c>
      <c r="F8" s="195"/>
      <c r="G8" s="195" t="s">
        <v>37</v>
      </c>
      <c r="H8" s="195"/>
      <c r="I8" s="195" t="s">
        <v>38</v>
      </c>
      <c r="J8" s="195"/>
      <c r="K8" s="78"/>
    </row>
    <row r="9" spans="1:11" ht="13" customHeight="1" x14ac:dyDescent="0.35">
      <c r="A9" s="199"/>
      <c r="B9" s="201"/>
      <c r="C9" s="148" t="s">
        <v>1</v>
      </c>
      <c r="D9" s="151" t="s">
        <v>40</v>
      </c>
      <c r="E9" s="148" t="s">
        <v>1</v>
      </c>
      <c r="F9" s="151" t="s">
        <v>40</v>
      </c>
      <c r="G9" s="148" t="s">
        <v>1</v>
      </c>
      <c r="H9" s="151" t="s">
        <v>40</v>
      </c>
      <c r="I9" s="148" t="s">
        <v>1</v>
      </c>
      <c r="J9" s="151" t="s">
        <v>40</v>
      </c>
      <c r="K9" s="10"/>
    </row>
    <row r="10" spans="1:11" x14ac:dyDescent="0.35">
      <c r="A10" s="160" t="s">
        <v>2</v>
      </c>
      <c r="B10" s="161" t="s">
        <v>119</v>
      </c>
      <c r="C10" s="162">
        <f t="shared" ref="C10:J10" si="0">SUM(C11:C30)</f>
        <v>0</v>
      </c>
      <c r="D10" s="163" t="e">
        <f t="shared" si="0"/>
        <v>#DIV/0!</v>
      </c>
      <c r="E10" s="162">
        <f t="shared" si="0"/>
        <v>0</v>
      </c>
      <c r="F10" s="163" t="e">
        <f t="shared" si="0"/>
        <v>#DIV/0!</v>
      </c>
      <c r="G10" s="162">
        <f t="shared" si="0"/>
        <v>0</v>
      </c>
      <c r="H10" s="163" t="e">
        <f t="shared" si="0"/>
        <v>#DIV/0!</v>
      </c>
      <c r="I10" s="162">
        <f t="shared" si="0"/>
        <v>0</v>
      </c>
      <c r="J10" s="163" t="e">
        <f t="shared" si="0"/>
        <v>#DIV/0!</v>
      </c>
      <c r="K10" s="10"/>
    </row>
    <row r="11" spans="1:11" x14ac:dyDescent="0.35">
      <c r="A11" s="154">
        <v>1</v>
      </c>
      <c r="B11" s="155" t="s">
        <v>144</v>
      </c>
      <c r="C11" s="156"/>
      <c r="D11" s="157" t="e">
        <f t="shared" ref="D11:D30" si="1">(C11/$C$52)*100</f>
        <v>#DIV/0!</v>
      </c>
      <c r="E11" s="156"/>
      <c r="F11" s="157" t="e">
        <f t="shared" ref="F11:F28" si="2">(E11/$E$52)*100</f>
        <v>#DIV/0!</v>
      </c>
      <c r="G11" s="156"/>
      <c r="H11" s="157" t="e">
        <f t="shared" ref="H11:H28" si="3">(G11/$G$52)*100</f>
        <v>#DIV/0!</v>
      </c>
      <c r="I11" s="158">
        <f>C11+E11+G11</f>
        <v>0</v>
      </c>
      <c r="J11" s="157" t="e">
        <f t="shared" ref="J11:J28" si="4">(I11/$I$52)*100</f>
        <v>#DIV/0!</v>
      </c>
      <c r="K11" s="10"/>
    </row>
    <row r="12" spans="1:11" x14ac:dyDescent="0.35">
      <c r="A12" s="154">
        <v>2</v>
      </c>
      <c r="B12" s="155"/>
      <c r="C12" s="156"/>
      <c r="D12" s="157" t="e">
        <f t="shared" si="1"/>
        <v>#DIV/0!</v>
      </c>
      <c r="E12" s="156"/>
      <c r="F12" s="157" t="e">
        <f t="shared" si="2"/>
        <v>#DIV/0!</v>
      </c>
      <c r="G12" s="156"/>
      <c r="H12" s="157" t="e">
        <f t="shared" si="3"/>
        <v>#DIV/0!</v>
      </c>
      <c r="I12" s="158">
        <f t="shared" ref="I12:I16" si="5">C12+E12+G12</f>
        <v>0</v>
      </c>
      <c r="J12" s="157" t="e">
        <f t="shared" si="4"/>
        <v>#DIV/0!</v>
      </c>
      <c r="K12" s="10"/>
    </row>
    <row r="13" spans="1:11" x14ac:dyDescent="0.35">
      <c r="A13" s="154">
        <v>3</v>
      </c>
      <c r="B13" s="155"/>
      <c r="C13" s="156"/>
      <c r="D13" s="157" t="e">
        <f t="shared" si="1"/>
        <v>#DIV/0!</v>
      </c>
      <c r="E13" s="156"/>
      <c r="F13" s="157" t="e">
        <f t="shared" si="2"/>
        <v>#DIV/0!</v>
      </c>
      <c r="G13" s="156"/>
      <c r="H13" s="157" t="e">
        <f t="shared" si="3"/>
        <v>#DIV/0!</v>
      </c>
      <c r="I13" s="158">
        <f t="shared" si="5"/>
        <v>0</v>
      </c>
      <c r="J13" s="157" t="e">
        <f t="shared" si="4"/>
        <v>#DIV/0!</v>
      </c>
      <c r="K13" s="10"/>
    </row>
    <row r="14" spans="1:11" x14ac:dyDescent="0.35">
      <c r="A14" s="154">
        <v>4</v>
      </c>
      <c r="B14" s="155"/>
      <c r="C14" s="156"/>
      <c r="D14" s="157" t="e">
        <f t="shared" si="1"/>
        <v>#DIV/0!</v>
      </c>
      <c r="E14" s="156"/>
      <c r="F14" s="157" t="e">
        <f t="shared" si="2"/>
        <v>#DIV/0!</v>
      </c>
      <c r="G14" s="156"/>
      <c r="H14" s="157" t="e">
        <f t="shared" si="3"/>
        <v>#DIV/0!</v>
      </c>
      <c r="I14" s="158">
        <f t="shared" si="5"/>
        <v>0</v>
      </c>
      <c r="J14" s="157" t="e">
        <f t="shared" si="4"/>
        <v>#DIV/0!</v>
      </c>
      <c r="K14" s="10"/>
    </row>
    <row r="15" spans="1:11" x14ac:dyDescent="0.35">
      <c r="A15" s="154">
        <v>5</v>
      </c>
      <c r="B15" s="155"/>
      <c r="C15" s="156"/>
      <c r="D15" s="157" t="e">
        <f t="shared" si="1"/>
        <v>#DIV/0!</v>
      </c>
      <c r="E15" s="156"/>
      <c r="F15" s="157" t="e">
        <f t="shared" si="2"/>
        <v>#DIV/0!</v>
      </c>
      <c r="G15" s="156"/>
      <c r="H15" s="157" t="e">
        <f t="shared" si="3"/>
        <v>#DIV/0!</v>
      </c>
      <c r="I15" s="158">
        <f t="shared" si="5"/>
        <v>0</v>
      </c>
      <c r="J15" s="157" t="e">
        <f t="shared" si="4"/>
        <v>#DIV/0!</v>
      </c>
      <c r="K15" s="10"/>
    </row>
    <row r="16" spans="1:11" x14ac:dyDescent="0.35">
      <c r="A16" s="154">
        <v>6</v>
      </c>
      <c r="B16" s="155"/>
      <c r="C16" s="156"/>
      <c r="D16" s="157" t="e">
        <f t="shared" si="1"/>
        <v>#DIV/0!</v>
      </c>
      <c r="E16" s="156"/>
      <c r="F16" s="157" t="e">
        <f t="shared" si="2"/>
        <v>#DIV/0!</v>
      </c>
      <c r="G16" s="156"/>
      <c r="H16" s="157" t="e">
        <f t="shared" si="3"/>
        <v>#DIV/0!</v>
      </c>
      <c r="I16" s="158">
        <f t="shared" si="5"/>
        <v>0</v>
      </c>
      <c r="J16" s="157" t="e">
        <f t="shared" si="4"/>
        <v>#DIV/0!</v>
      </c>
      <c r="K16" s="10"/>
    </row>
    <row r="17" spans="1:11" ht="14.5" customHeight="1" x14ac:dyDescent="0.35">
      <c r="A17" s="154">
        <v>7</v>
      </c>
      <c r="B17" s="155"/>
      <c r="C17" s="156"/>
      <c r="D17" s="157" t="e">
        <f t="shared" si="1"/>
        <v>#DIV/0!</v>
      </c>
      <c r="E17" s="156"/>
      <c r="F17" s="157" t="e">
        <f t="shared" si="2"/>
        <v>#DIV/0!</v>
      </c>
      <c r="G17" s="156"/>
      <c r="H17" s="157" t="e">
        <f t="shared" si="3"/>
        <v>#DIV/0!</v>
      </c>
      <c r="I17" s="158">
        <f t="shared" ref="I17:I26" si="6">C17+E17+G17</f>
        <v>0</v>
      </c>
      <c r="J17" s="157" t="e">
        <f t="shared" si="4"/>
        <v>#DIV/0!</v>
      </c>
      <c r="K17" s="10"/>
    </row>
    <row r="18" spans="1:11" ht="14.5" customHeight="1" x14ac:dyDescent="0.35">
      <c r="A18" s="154">
        <v>8</v>
      </c>
      <c r="B18" s="155"/>
      <c r="C18" s="156"/>
      <c r="D18" s="157" t="e">
        <f t="shared" si="1"/>
        <v>#DIV/0!</v>
      </c>
      <c r="E18" s="156"/>
      <c r="F18" s="157" t="e">
        <f t="shared" si="2"/>
        <v>#DIV/0!</v>
      </c>
      <c r="G18" s="156"/>
      <c r="H18" s="157" t="e">
        <f t="shared" si="3"/>
        <v>#DIV/0!</v>
      </c>
      <c r="I18" s="158">
        <f t="shared" si="6"/>
        <v>0</v>
      </c>
      <c r="J18" s="157" t="e">
        <f t="shared" si="4"/>
        <v>#DIV/0!</v>
      </c>
      <c r="K18" s="10"/>
    </row>
    <row r="19" spans="1:11" ht="14.5" hidden="1" customHeight="1" x14ac:dyDescent="0.35">
      <c r="A19" s="154">
        <v>9</v>
      </c>
      <c r="B19" s="155"/>
      <c r="C19" s="156"/>
      <c r="D19" s="157" t="e">
        <f t="shared" si="1"/>
        <v>#DIV/0!</v>
      </c>
      <c r="E19" s="156"/>
      <c r="F19" s="157" t="e">
        <f t="shared" si="2"/>
        <v>#DIV/0!</v>
      </c>
      <c r="G19" s="156"/>
      <c r="H19" s="157" t="e">
        <f t="shared" si="3"/>
        <v>#DIV/0!</v>
      </c>
      <c r="I19" s="158">
        <f t="shared" si="6"/>
        <v>0</v>
      </c>
      <c r="J19" s="157" t="e">
        <f t="shared" si="4"/>
        <v>#DIV/0!</v>
      </c>
      <c r="K19" s="10"/>
    </row>
    <row r="20" spans="1:11" ht="14.5" hidden="1" customHeight="1" x14ac:dyDescent="0.35">
      <c r="A20" s="154">
        <v>10</v>
      </c>
      <c r="B20" s="155"/>
      <c r="C20" s="156"/>
      <c r="D20" s="157" t="e">
        <f t="shared" si="1"/>
        <v>#DIV/0!</v>
      </c>
      <c r="E20" s="156"/>
      <c r="F20" s="157" t="e">
        <f t="shared" si="2"/>
        <v>#DIV/0!</v>
      </c>
      <c r="G20" s="156"/>
      <c r="H20" s="157" t="e">
        <f t="shared" si="3"/>
        <v>#DIV/0!</v>
      </c>
      <c r="I20" s="158">
        <f t="shared" si="6"/>
        <v>0</v>
      </c>
      <c r="J20" s="157" t="e">
        <f t="shared" si="4"/>
        <v>#DIV/0!</v>
      </c>
      <c r="K20" s="10"/>
    </row>
    <row r="21" spans="1:11" ht="14.5" hidden="1" customHeight="1" x14ac:dyDescent="0.35">
      <c r="A21" s="154">
        <v>11</v>
      </c>
      <c r="B21" s="155"/>
      <c r="C21" s="156"/>
      <c r="D21" s="157" t="e">
        <f t="shared" si="1"/>
        <v>#DIV/0!</v>
      </c>
      <c r="E21" s="156"/>
      <c r="F21" s="157" t="e">
        <f t="shared" si="2"/>
        <v>#DIV/0!</v>
      </c>
      <c r="G21" s="156"/>
      <c r="H21" s="157" t="e">
        <f t="shared" si="3"/>
        <v>#DIV/0!</v>
      </c>
      <c r="I21" s="158">
        <f t="shared" si="6"/>
        <v>0</v>
      </c>
      <c r="J21" s="157" t="e">
        <f t="shared" si="4"/>
        <v>#DIV/0!</v>
      </c>
      <c r="K21" s="10"/>
    </row>
    <row r="22" spans="1:11" ht="14.5" hidden="1" customHeight="1" x14ac:dyDescent="0.35">
      <c r="A22" s="154">
        <v>12</v>
      </c>
      <c r="B22" s="155"/>
      <c r="C22" s="156"/>
      <c r="D22" s="157" t="e">
        <f t="shared" si="1"/>
        <v>#DIV/0!</v>
      </c>
      <c r="E22" s="156"/>
      <c r="F22" s="157" t="e">
        <f t="shared" si="2"/>
        <v>#DIV/0!</v>
      </c>
      <c r="G22" s="156"/>
      <c r="H22" s="157" t="e">
        <f t="shared" si="3"/>
        <v>#DIV/0!</v>
      </c>
      <c r="I22" s="158">
        <f t="shared" si="6"/>
        <v>0</v>
      </c>
      <c r="J22" s="157" t="e">
        <f t="shared" si="4"/>
        <v>#DIV/0!</v>
      </c>
      <c r="K22" s="10"/>
    </row>
    <row r="23" spans="1:11" ht="14.5" hidden="1" customHeight="1" x14ac:dyDescent="0.35">
      <c r="A23" s="154">
        <v>13</v>
      </c>
      <c r="B23" s="155"/>
      <c r="C23" s="156"/>
      <c r="D23" s="157" t="e">
        <f t="shared" si="1"/>
        <v>#DIV/0!</v>
      </c>
      <c r="E23" s="156"/>
      <c r="F23" s="157" t="e">
        <f t="shared" si="2"/>
        <v>#DIV/0!</v>
      </c>
      <c r="G23" s="156"/>
      <c r="H23" s="157" t="e">
        <f t="shared" si="3"/>
        <v>#DIV/0!</v>
      </c>
      <c r="I23" s="158">
        <f t="shared" si="6"/>
        <v>0</v>
      </c>
      <c r="J23" s="157" t="e">
        <f t="shared" si="4"/>
        <v>#DIV/0!</v>
      </c>
      <c r="K23" s="10"/>
    </row>
    <row r="24" spans="1:11" ht="14.5" hidden="1" customHeight="1" x14ac:dyDescent="0.35">
      <c r="A24" s="154">
        <v>14</v>
      </c>
      <c r="B24" s="155"/>
      <c r="C24" s="156"/>
      <c r="D24" s="157" t="e">
        <f t="shared" si="1"/>
        <v>#DIV/0!</v>
      </c>
      <c r="E24" s="156"/>
      <c r="F24" s="157" t="e">
        <f t="shared" si="2"/>
        <v>#DIV/0!</v>
      </c>
      <c r="G24" s="156"/>
      <c r="H24" s="157" t="e">
        <f t="shared" si="3"/>
        <v>#DIV/0!</v>
      </c>
      <c r="I24" s="158">
        <f t="shared" si="6"/>
        <v>0</v>
      </c>
      <c r="J24" s="157" t="e">
        <f t="shared" si="4"/>
        <v>#DIV/0!</v>
      </c>
      <c r="K24" s="10"/>
    </row>
    <row r="25" spans="1:11" ht="14.5" hidden="1" customHeight="1" x14ac:dyDescent="0.35">
      <c r="A25" s="154">
        <v>15</v>
      </c>
      <c r="B25" s="155"/>
      <c r="C25" s="156"/>
      <c r="D25" s="157" t="e">
        <f t="shared" si="1"/>
        <v>#DIV/0!</v>
      </c>
      <c r="E25" s="156"/>
      <c r="F25" s="157" t="e">
        <f t="shared" si="2"/>
        <v>#DIV/0!</v>
      </c>
      <c r="G25" s="156"/>
      <c r="H25" s="157" t="e">
        <f t="shared" si="3"/>
        <v>#DIV/0!</v>
      </c>
      <c r="I25" s="158">
        <f t="shared" si="6"/>
        <v>0</v>
      </c>
      <c r="J25" s="157" t="e">
        <f t="shared" si="4"/>
        <v>#DIV/0!</v>
      </c>
      <c r="K25" s="10"/>
    </row>
    <row r="26" spans="1:11" ht="14.5" hidden="1" customHeight="1" x14ac:dyDescent="0.35">
      <c r="A26" s="154">
        <v>16</v>
      </c>
      <c r="B26" s="155"/>
      <c r="C26" s="156"/>
      <c r="D26" s="157" t="e">
        <f t="shared" si="1"/>
        <v>#DIV/0!</v>
      </c>
      <c r="E26" s="156"/>
      <c r="F26" s="157" t="e">
        <f t="shared" si="2"/>
        <v>#DIV/0!</v>
      </c>
      <c r="G26" s="156"/>
      <c r="H26" s="157" t="e">
        <f t="shared" si="3"/>
        <v>#DIV/0!</v>
      </c>
      <c r="I26" s="158">
        <f t="shared" si="6"/>
        <v>0</v>
      </c>
      <c r="J26" s="157" t="e">
        <f t="shared" si="4"/>
        <v>#DIV/0!</v>
      </c>
      <c r="K26" s="10"/>
    </row>
    <row r="27" spans="1:11" ht="14.5" hidden="1" customHeight="1" x14ac:dyDescent="0.35">
      <c r="A27" s="154">
        <v>17</v>
      </c>
      <c r="B27" s="155"/>
      <c r="C27" s="156"/>
      <c r="D27" s="157" t="e">
        <f t="shared" si="1"/>
        <v>#DIV/0!</v>
      </c>
      <c r="E27" s="156"/>
      <c r="F27" s="157" t="e">
        <f t="shared" si="2"/>
        <v>#DIV/0!</v>
      </c>
      <c r="G27" s="156"/>
      <c r="H27" s="157" t="e">
        <f t="shared" si="3"/>
        <v>#DIV/0!</v>
      </c>
      <c r="I27" s="158">
        <f t="shared" ref="I27:I30" si="7">C27+E27+G27</f>
        <v>0</v>
      </c>
      <c r="J27" s="157" t="e">
        <f t="shared" si="4"/>
        <v>#DIV/0!</v>
      </c>
      <c r="K27" s="10"/>
    </row>
    <row r="28" spans="1:11" ht="14.5" hidden="1" customHeight="1" x14ac:dyDescent="0.35">
      <c r="A28" s="154">
        <v>18</v>
      </c>
      <c r="B28" s="155"/>
      <c r="C28" s="156"/>
      <c r="D28" s="157" t="e">
        <f t="shared" si="1"/>
        <v>#DIV/0!</v>
      </c>
      <c r="E28" s="156"/>
      <c r="F28" s="157" t="e">
        <f t="shared" si="2"/>
        <v>#DIV/0!</v>
      </c>
      <c r="G28" s="156"/>
      <c r="H28" s="157" t="e">
        <f t="shared" si="3"/>
        <v>#DIV/0!</v>
      </c>
      <c r="I28" s="158">
        <f t="shared" si="7"/>
        <v>0</v>
      </c>
      <c r="J28" s="157" t="e">
        <f t="shared" si="4"/>
        <v>#DIV/0!</v>
      </c>
      <c r="K28" s="10"/>
    </row>
    <row r="29" spans="1:11" ht="14.5" hidden="1" customHeight="1" x14ac:dyDescent="0.35">
      <c r="A29" s="154">
        <v>19</v>
      </c>
      <c r="B29" s="155"/>
      <c r="C29" s="156"/>
      <c r="D29" s="157" t="e">
        <f t="shared" si="1"/>
        <v>#DIV/0!</v>
      </c>
      <c r="E29" s="156"/>
      <c r="F29" s="157" t="e">
        <f t="shared" ref="F29:F30" si="8">(E29/$E$52)*100</f>
        <v>#DIV/0!</v>
      </c>
      <c r="G29" s="156"/>
      <c r="H29" s="157" t="e">
        <f t="shared" ref="H29:H30" si="9">(G29/$G$52)*100</f>
        <v>#DIV/0!</v>
      </c>
      <c r="I29" s="158">
        <f t="shared" si="7"/>
        <v>0</v>
      </c>
      <c r="J29" s="157" t="e">
        <f t="shared" ref="J29:J30" si="10">(I29/$I$52)*100</f>
        <v>#DIV/0!</v>
      </c>
      <c r="K29" s="10"/>
    </row>
    <row r="30" spans="1:11" ht="14.5" hidden="1" customHeight="1" x14ac:dyDescent="0.35">
      <c r="A30" s="154">
        <v>20</v>
      </c>
      <c r="B30" s="155"/>
      <c r="C30" s="156"/>
      <c r="D30" s="157" t="e">
        <f t="shared" si="1"/>
        <v>#DIV/0!</v>
      </c>
      <c r="E30" s="156"/>
      <c r="F30" s="157" t="e">
        <f t="shared" si="8"/>
        <v>#DIV/0!</v>
      </c>
      <c r="G30" s="156"/>
      <c r="H30" s="157" t="e">
        <f t="shared" si="9"/>
        <v>#DIV/0!</v>
      </c>
      <c r="I30" s="158">
        <f t="shared" si="7"/>
        <v>0</v>
      </c>
      <c r="J30" s="157" t="e">
        <f t="shared" si="10"/>
        <v>#DIV/0!</v>
      </c>
      <c r="K30" s="10"/>
    </row>
    <row r="31" spans="1:11" x14ac:dyDescent="0.35">
      <c r="A31" s="160" t="s">
        <v>20</v>
      </c>
      <c r="B31" s="161" t="s">
        <v>120</v>
      </c>
      <c r="C31" s="162">
        <f t="shared" ref="C31:G31" si="11">SUM(C32:C51)</f>
        <v>0</v>
      </c>
      <c r="D31" s="163" t="e">
        <f>SUM(D32:D51)</f>
        <v>#DIV/0!</v>
      </c>
      <c r="E31" s="162">
        <f t="shared" si="11"/>
        <v>0</v>
      </c>
      <c r="F31" s="163" t="e">
        <f>SUM(F32:F51)</f>
        <v>#DIV/0!</v>
      </c>
      <c r="G31" s="162">
        <f t="shared" si="11"/>
        <v>0</v>
      </c>
      <c r="H31" s="163" t="e">
        <f>SUM(H32:H51)</f>
        <v>#DIV/0!</v>
      </c>
      <c r="I31" s="162">
        <f>SUM(I32:I51)</f>
        <v>0</v>
      </c>
      <c r="J31" s="163" t="e">
        <f>SUM(J32:J51)</f>
        <v>#DIV/0!</v>
      </c>
      <c r="K31" s="10"/>
    </row>
    <row r="32" spans="1:11" x14ac:dyDescent="0.35">
      <c r="A32" s="154">
        <v>1</v>
      </c>
      <c r="B32" s="155"/>
      <c r="C32" s="156"/>
      <c r="D32" s="157" t="e">
        <f>(C32/$C$52)*100</f>
        <v>#DIV/0!</v>
      </c>
      <c r="E32" s="156"/>
      <c r="F32" s="157" t="e">
        <f>(E32/$E$52)*100</f>
        <v>#DIV/0!</v>
      </c>
      <c r="G32" s="156"/>
      <c r="H32" s="157" t="e">
        <f>(G32/$G$52)*100</f>
        <v>#DIV/0!</v>
      </c>
      <c r="I32" s="159">
        <f>C32+E32+G32</f>
        <v>0</v>
      </c>
      <c r="J32" s="157" t="e">
        <f>(I32/$I$52)*100</f>
        <v>#DIV/0!</v>
      </c>
      <c r="K32" s="10"/>
    </row>
    <row r="33" spans="1:11" x14ac:dyDescent="0.35">
      <c r="A33" s="154">
        <v>2</v>
      </c>
      <c r="B33" s="155"/>
      <c r="C33" s="156"/>
      <c r="D33" s="157" t="e">
        <f t="shared" ref="D33:D51" si="12">(C33/$C$52)*100</f>
        <v>#DIV/0!</v>
      </c>
      <c r="E33" s="156"/>
      <c r="F33" s="157" t="e">
        <f t="shared" ref="F33:F51" si="13">(E33/$E$52)*100</f>
        <v>#DIV/0!</v>
      </c>
      <c r="G33" s="156"/>
      <c r="H33" s="157" t="e">
        <f t="shared" ref="H33:H51" si="14">(G33/$G$52)*100</f>
        <v>#DIV/0!</v>
      </c>
      <c r="I33" s="159">
        <f t="shared" ref="I33:I51" si="15">C33+E33+G33</f>
        <v>0</v>
      </c>
      <c r="J33" s="157" t="e">
        <f t="shared" ref="J33:J51" si="16">(I33/$I$52)*100</f>
        <v>#DIV/0!</v>
      </c>
      <c r="K33" s="10"/>
    </row>
    <row r="34" spans="1:11" x14ac:dyDescent="0.35">
      <c r="A34" s="154">
        <v>3</v>
      </c>
      <c r="B34" s="155"/>
      <c r="C34" s="156"/>
      <c r="D34" s="157" t="e">
        <f t="shared" si="12"/>
        <v>#DIV/0!</v>
      </c>
      <c r="E34" s="156"/>
      <c r="F34" s="157" t="e">
        <f t="shared" si="13"/>
        <v>#DIV/0!</v>
      </c>
      <c r="G34" s="156"/>
      <c r="H34" s="157" t="e">
        <f t="shared" si="14"/>
        <v>#DIV/0!</v>
      </c>
      <c r="I34" s="159">
        <f t="shared" si="15"/>
        <v>0</v>
      </c>
      <c r="J34" s="157" t="e">
        <f t="shared" si="16"/>
        <v>#DIV/0!</v>
      </c>
      <c r="K34" s="10"/>
    </row>
    <row r="35" spans="1:11" x14ac:dyDescent="0.35">
      <c r="A35" s="154">
        <v>4</v>
      </c>
      <c r="B35" s="155"/>
      <c r="C35" s="156"/>
      <c r="D35" s="157" t="e">
        <f t="shared" si="12"/>
        <v>#DIV/0!</v>
      </c>
      <c r="E35" s="156"/>
      <c r="F35" s="157" t="e">
        <f t="shared" si="13"/>
        <v>#DIV/0!</v>
      </c>
      <c r="G35" s="156"/>
      <c r="H35" s="157" t="e">
        <f t="shared" si="14"/>
        <v>#DIV/0!</v>
      </c>
      <c r="I35" s="159">
        <f t="shared" si="15"/>
        <v>0</v>
      </c>
      <c r="J35" s="157" t="e">
        <f t="shared" si="16"/>
        <v>#DIV/0!</v>
      </c>
      <c r="K35" s="10"/>
    </row>
    <row r="36" spans="1:11" x14ac:dyDescent="0.35">
      <c r="A36" s="154">
        <v>5</v>
      </c>
      <c r="B36" s="155"/>
      <c r="C36" s="156"/>
      <c r="D36" s="157" t="e">
        <f t="shared" si="12"/>
        <v>#DIV/0!</v>
      </c>
      <c r="E36" s="156"/>
      <c r="F36" s="157" t="e">
        <f t="shared" si="13"/>
        <v>#DIV/0!</v>
      </c>
      <c r="G36" s="156"/>
      <c r="H36" s="157" t="e">
        <f t="shared" si="14"/>
        <v>#DIV/0!</v>
      </c>
      <c r="I36" s="159">
        <f t="shared" si="15"/>
        <v>0</v>
      </c>
      <c r="J36" s="157" t="e">
        <f t="shared" si="16"/>
        <v>#DIV/0!</v>
      </c>
      <c r="K36" s="10"/>
    </row>
    <row r="37" spans="1:11" x14ac:dyDescent="0.35">
      <c r="A37" s="154">
        <v>6</v>
      </c>
      <c r="B37" s="155"/>
      <c r="C37" s="156"/>
      <c r="D37" s="157" t="e">
        <f t="shared" si="12"/>
        <v>#DIV/0!</v>
      </c>
      <c r="E37" s="156"/>
      <c r="F37" s="157" t="e">
        <f t="shared" si="13"/>
        <v>#DIV/0!</v>
      </c>
      <c r="G37" s="156"/>
      <c r="H37" s="157" t="e">
        <f t="shared" si="14"/>
        <v>#DIV/0!</v>
      </c>
      <c r="I37" s="159">
        <f t="shared" si="15"/>
        <v>0</v>
      </c>
      <c r="J37" s="157" t="e">
        <f t="shared" si="16"/>
        <v>#DIV/0!</v>
      </c>
      <c r="K37" s="10"/>
    </row>
    <row r="38" spans="1:11" x14ac:dyDescent="0.35">
      <c r="A38" s="154">
        <v>7</v>
      </c>
      <c r="B38" s="155"/>
      <c r="C38" s="156"/>
      <c r="D38" s="157" t="e">
        <f t="shared" si="12"/>
        <v>#DIV/0!</v>
      </c>
      <c r="E38" s="156"/>
      <c r="F38" s="157" t="e">
        <f t="shared" si="13"/>
        <v>#DIV/0!</v>
      </c>
      <c r="G38" s="156"/>
      <c r="H38" s="157" t="e">
        <f t="shared" si="14"/>
        <v>#DIV/0!</v>
      </c>
      <c r="I38" s="159">
        <f t="shared" si="15"/>
        <v>0</v>
      </c>
      <c r="J38" s="157" t="e">
        <f t="shared" si="16"/>
        <v>#DIV/0!</v>
      </c>
      <c r="K38" s="10"/>
    </row>
    <row r="39" spans="1:11" x14ac:dyDescent="0.35">
      <c r="A39" s="154">
        <v>8</v>
      </c>
      <c r="B39" s="155"/>
      <c r="C39" s="156"/>
      <c r="D39" s="157" t="e">
        <f t="shared" si="12"/>
        <v>#DIV/0!</v>
      </c>
      <c r="E39" s="156"/>
      <c r="F39" s="157" t="e">
        <f t="shared" si="13"/>
        <v>#DIV/0!</v>
      </c>
      <c r="G39" s="156"/>
      <c r="H39" s="157" t="e">
        <f t="shared" si="14"/>
        <v>#DIV/0!</v>
      </c>
      <c r="I39" s="159">
        <f t="shared" si="15"/>
        <v>0</v>
      </c>
      <c r="J39" s="157" t="e">
        <f t="shared" si="16"/>
        <v>#DIV/0!</v>
      </c>
      <c r="K39" s="10"/>
    </row>
    <row r="40" spans="1:11" hidden="1" x14ac:dyDescent="0.35">
      <c r="A40" s="154">
        <v>9</v>
      </c>
      <c r="B40" s="155"/>
      <c r="C40" s="156"/>
      <c r="D40" s="157" t="e">
        <f t="shared" si="12"/>
        <v>#DIV/0!</v>
      </c>
      <c r="E40" s="156"/>
      <c r="F40" s="157" t="e">
        <f t="shared" si="13"/>
        <v>#DIV/0!</v>
      </c>
      <c r="G40" s="156"/>
      <c r="H40" s="157" t="e">
        <f t="shared" si="14"/>
        <v>#DIV/0!</v>
      </c>
      <c r="I40" s="159">
        <f t="shared" si="15"/>
        <v>0</v>
      </c>
      <c r="J40" s="157" t="e">
        <f t="shared" si="16"/>
        <v>#DIV/0!</v>
      </c>
      <c r="K40" s="10"/>
    </row>
    <row r="41" spans="1:11" hidden="1" x14ac:dyDescent="0.35">
      <c r="A41" s="154">
        <v>10</v>
      </c>
      <c r="B41" s="155"/>
      <c r="C41" s="156"/>
      <c r="D41" s="157" t="e">
        <f t="shared" si="12"/>
        <v>#DIV/0!</v>
      </c>
      <c r="E41" s="156"/>
      <c r="F41" s="157" t="e">
        <f t="shared" si="13"/>
        <v>#DIV/0!</v>
      </c>
      <c r="G41" s="156"/>
      <c r="H41" s="157" t="e">
        <f t="shared" si="14"/>
        <v>#DIV/0!</v>
      </c>
      <c r="I41" s="159">
        <f t="shared" si="15"/>
        <v>0</v>
      </c>
      <c r="J41" s="157" t="e">
        <f t="shared" si="16"/>
        <v>#DIV/0!</v>
      </c>
      <c r="K41" s="10"/>
    </row>
    <row r="42" spans="1:11" hidden="1" x14ac:dyDescent="0.35">
      <c r="A42" s="154">
        <v>11</v>
      </c>
      <c r="B42" s="155"/>
      <c r="C42" s="156"/>
      <c r="D42" s="157" t="e">
        <f t="shared" si="12"/>
        <v>#DIV/0!</v>
      </c>
      <c r="E42" s="156"/>
      <c r="F42" s="157" t="e">
        <f t="shared" si="13"/>
        <v>#DIV/0!</v>
      </c>
      <c r="G42" s="156"/>
      <c r="H42" s="157" t="e">
        <f t="shared" si="14"/>
        <v>#DIV/0!</v>
      </c>
      <c r="I42" s="159">
        <f t="shared" si="15"/>
        <v>0</v>
      </c>
      <c r="J42" s="157" t="e">
        <f t="shared" si="16"/>
        <v>#DIV/0!</v>
      </c>
      <c r="K42" s="10"/>
    </row>
    <row r="43" spans="1:11" hidden="1" x14ac:dyDescent="0.35">
      <c r="A43" s="154">
        <v>12</v>
      </c>
      <c r="B43" s="155"/>
      <c r="C43" s="156"/>
      <c r="D43" s="157" t="e">
        <f t="shared" si="12"/>
        <v>#DIV/0!</v>
      </c>
      <c r="E43" s="156"/>
      <c r="F43" s="157" t="e">
        <f t="shared" si="13"/>
        <v>#DIV/0!</v>
      </c>
      <c r="G43" s="156"/>
      <c r="H43" s="157" t="e">
        <f t="shared" si="14"/>
        <v>#DIV/0!</v>
      </c>
      <c r="I43" s="159">
        <f t="shared" si="15"/>
        <v>0</v>
      </c>
      <c r="J43" s="157" t="e">
        <f t="shared" si="16"/>
        <v>#DIV/0!</v>
      </c>
      <c r="K43" s="10"/>
    </row>
    <row r="44" spans="1:11" hidden="1" x14ac:dyDescent="0.35">
      <c r="A44" s="154">
        <v>13</v>
      </c>
      <c r="B44" s="155"/>
      <c r="C44" s="156"/>
      <c r="D44" s="157" t="e">
        <f t="shared" si="12"/>
        <v>#DIV/0!</v>
      </c>
      <c r="E44" s="156"/>
      <c r="F44" s="157" t="e">
        <f t="shared" si="13"/>
        <v>#DIV/0!</v>
      </c>
      <c r="G44" s="156"/>
      <c r="H44" s="157" t="e">
        <f t="shared" si="14"/>
        <v>#DIV/0!</v>
      </c>
      <c r="I44" s="159">
        <f t="shared" si="15"/>
        <v>0</v>
      </c>
      <c r="J44" s="157" t="e">
        <f t="shared" si="16"/>
        <v>#DIV/0!</v>
      </c>
      <c r="K44" s="10"/>
    </row>
    <row r="45" spans="1:11" hidden="1" x14ac:dyDescent="0.35">
      <c r="A45" s="154">
        <v>14</v>
      </c>
      <c r="B45" s="155"/>
      <c r="C45" s="156"/>
      <c r="D45" s="157" t="e">
        <f t="shared" si="12"/>
        <v>#DIV/0!</v>
      </c>
      <c r="E45" s="156"/>
      <c r="F45" s="157" t="e">
        <f t="shared" si="13"/>
        <v>#DIV/0!</v>
      </c>
      <c r="G45" s="156"/>
      <c r="H45" s="157" t="e">
        <f t="shared" si="14"/>
        <v>#DIV/0!</v>
      </c>
      <c r="I45" s="159">
        <f t="shared" si="15"/>
        <v>0</v>
      </c>
      <c r="J45" s="157" t="e">
        <f t="shared" si="16"/>
        <v>#DIV/0!</v>
      </c>
      <c r="K45" s="10"/>
    </row>
    <row r="46" spans="1:11" hidden="1" x14ac:dyDescent="0.35">
      <c r="A46" s="154">
        <v>15</v>
      </c>
      <c r="B46" s="155"/>
      <c r="C46" s="156"/>
      <c r="D46" s="157" t="e">
        <f t="shared" si="12"/>
        <v>#DIV/0!</v>
      </c>
      <c r="E46" s="156"/>
      <c r="F46" s="157" t="e">
        <f t="shared" si="13"/>
        <v>#DIV/0!</v>
      </c>
      <c r="G46" s="156"/>
      <c r="H46" s="157" t="e">
        <f t="shared" si="14"/>
        <v>#DIV/0!</v>
      </c>
      <c r="I46" s="159">
        <f t="shared" si="15"/>
        <v>0</v>
      </c>
      <c r="J46" s="157" t="e">
        <f t="shared" si="16"/>
        <v>#DIV/0!</v>
      </c>
      <c r="K46" s="10"/>
    </row>
    <row r="47" spans="1:11" hidden="1" x14ac:dyDescent="0.35">
      <c r="A47" s="154">
        <v>16</v>
      </c>
      <c r="B47" s="155"/>
      <c r="C47" s="156"/>
      <c r="D47" s="157" t="e">
        <f t="shared" si="12"/>
        <v>#DIV/0!</v>
      </c>
      <c r="E47" s="156"/>
      <c r="F47" s="157" t="e">
        <f t="shared" si="13"/>
        <v>#DIV/0!</v>
      </c>
      <c r="G47" s="156"/>
      <c r="H47" s="157" t="e">
        <f t="shared" si="14"/>
        <v>#DIV/0!</v>
      </c>
      <c r="I47" s="159">
        <f t="shared" si="15"/>
        <v>0</v>
      </c>
      <c r="J47" s="157" t="e">
        <f t="shared" si="16"/>
        <v>#DIV/0!</v>
      </c>
      <c r="K47" s="10"/>
    </row>
    <row r="48" spans="1:11" hidden="1" x14ac:dyDescent="0.35">
      <c r="A48" s="154">
        <v>17</v>
      </c>
      <c r="B48" s="155"/>
      <c r="C48" s="156"/>
      <c r="D48" s="157" t="e">
        <f t="shared" si="12"/>
        <v>#DIV/0!</v>
      </c>
      <c r="E48" s="156"/>
      <c r="F48" s="157" t="e">
        <f t="shared" si="13"/>
        <v>#DIV/0!</v>
      </c>
      <c r="G48" s="156"/>
      <c r="H48" s="157" t="e">
        <f t="shared" si="14"/>
        <v>#DIV/0!</v>
      </c>
      <c r="I48" s="159">
        <f t="shared" si="15"/>
        <v>0</v>
      </c>
      <c r="J48" s="157" t="e">
        <f t="shared" si="16"/>
        <v>#DIV/0!</v>
      </c>
      <c r="K48" s="10"/>
    </row>
    <row r="49" spans="1:11" hidden="1" x14ac:dyDescent="0.35">
      <c r="A49" s="154">
        <v>18</v>
      </c>
      <c r="B49" s="155"/>
      <c r="C49" s="156"/>
      <c r="D49" s="157" t="e">
        <f t="shared" si="12"/>
        <v>#DIV/0!</v>
      </c>
      <c r="E49" s="156"/>
      <c r="F49" s="157" t="e">
        <f t="shared" si="13"/>
        <v>#DIV/0!</v>
      </c>
      <c r="G49" s="156"/>
      <c r="H49" s="157" t="e">
        <f t="shared" si="14"/>
        <v>#DIV/0!</v>
      </c>
      <c r="I49" s="159">
        <f t="shared" si="15"/>
        <v>0</v>
      </c>
      <c r="J49" s="157" t="e">
        <f t="shared" si="16"/>
        <v>#DIV/0!</v>
      </c>
      <c r="K49" s="10"/>
    </row>
    <row r="50" spans="1:11" hidden="1" x14ac:dyDescent="0.35">
      <c r="A50" s="154">
        <v>19</v>
      </c>
      <c r="B50" s="155"/>
      <c r="C50" s="156"/>
      <c r="D50" s="157" t="e">
        <f t="shared" si="12"/>
        <v>#DIV/0!</v>
      </c>
      <c r="E50" s="156"/>
      <c r="F50" s="157" t="e">
        <f t="shared" si="13"/>
        <v>#DIV/0!</v>
      </c>
      <c r="G50" s="156"/>
      <c r="H50" s="157" t="e">
        <f t="shared" si="14"/>
        <v>#DIV/0!</v>
      </c>
      <c r="I50" s="159">
        <f t="shared" si="15"/>
        <v>0</v>
      </c>
      <c r="J50" s="157" t="e">
        <f t="shared" si="16"/>
        <v>#DIV/0!</v>
      </c>
      <c r="K50" s="10"/>
    </row>
    <row r="51" spans="1:11" hidden="1" x14ac:dyDescent="0.35">
      <c r="A51" s="154">
        <v>20</v>
      </c>
      <c r="B51" s="155"/>
      <c r="C51" s="156"/>
      <c r="D51" s="157" t="e">
        <f t="shared" si="12"/>
        <v>#DIV/0!</v>
      </c>
      <c r="E51" s="156"/>
      <c r="F51" s="157" t="e">
        <f t="shared" si="13"/>
        <v>#DIV/0!</v>
      </c>
      <c r="G51" s="156"/>
      <c r="H51" s="157" t="e">
        <f t="shared" si="14"/>
        <v>#DIV/0!</v>
      </c>
      <c r="I51" s="159">
        <f t="shared" si="15"/>
        <v>0</v>
      </c>
      <c r="J51" s="157" t="e">
        <f t="shared" si="16"/>
        <v>#DIV/0!</v>
      </c>
      <c r="K51" s="10"/>
    </row>
    <row r="52" spans="1:11" ht="13.5" thickBot="1" x14ac:dyDescent="0.4">
      <c r="A52" s="164"/>
      <c r="B52" s="165" t="s">
        <v>121</v>
      </c>
      <c r="C52" s="166">
        <f t="shared" ref="C52:J52" si="17">C31+C10</f>
        <v>0</v>
      </c>
      <c r="D52" s="171" t="e">
        <f t="shared" si="17"/>
        <v>#DIV/0!</v>
      </c>
      <c r="E52" s="166">
        <f t="shared" si="17"/>
        <v>0</v>
      </c>
      <c r="F52" s="171" t="e">
        <f t="shared" si="17"/>
        <v>#DIV/0!</v>
      </c>
      <c r="G52" s="166">
        <f t="shared" si="17"/>
        <v>0</v>
      </c>
      <c r="H52" s="171" t="e">
        <f t="shared" si="17"/>
        <v>#DIV/0!</v>
      </c>
      <c r="I52" s="166">
        <f t="shared" si="17"/>
        <v>0</v>
      </c>
      <c r="J52" s="171" t="e">
        <f t="shared" si="17"/>
        <v>#DIV/0!</v>
      </c>
      <c r="K52" s="10"/>
    </row>
    <row r="53" spans="1:11" ht="13.5" thickTop="1" x14ac:dyDescent="0.35">
      <c r="A53" s="167" t="s">
        <v>122</v>
      </c>
      <c r="B53" s="168" t="s">
        <v>123</v>
      </c>
      <c r="C53" s="169">
        <f t="shared" ref="C53:J53" si="18">SUM(C54:C73)</f>
        <v>0</v>
      </c>
      <c r="D53" s="170" t="e">
        <f t="shared" si="18"/>
        <v>#DIV/0!</v>
      </c>
      <c r="E53" s="169">
        <f t="shared" si="18"/>
        <v>0</v>
      </c>
      <c r="F53" s="170" t="e">
        <f t="shared" si="18"/>
        <v>#DIV/0!</v>
      </c>
      <c r="G53" s="169">
        <f t="shared" si="18"/>
        <v>0</v>
      </c>
      <c r="H53" s="170" t="e">
        <f t="shared" si="18"/>
        <v>#DIV/0!</v>
      </c>
      <c r="I53" s="169">
        <f t="shared" si="18"/>
        <v>0</v>
      </c>
      <c r="J53" s="170" t="e">
        <f t="shared" si="18"/>
        <v>#DIV/0!</v>
      </c>
      <c r="K53" s="10"/>
    </row>
    <row r="54" spans="1:11" ht="143" x14ac:dyDescent="0.35">
      <c r="A54" s="154">
        <v>1</v>
      </c>
      <c r="B54" s="155" t="s">
        <v>145</v>
      </c>
      <c r="C54" s="156"/>
      <c r="D54" s="157" t="e">
        <f>(C54/$C$95)*100</f>
        <v>#DIV/0!</v>
      </c>
      <c r="E54" s="156"/>
      <c r="F54" s="157" t="e">
        <f>(E54/$E$95)*100</f>
        <v>#DIV/0!</v>
      </c>
      <c r="G54" s="156"/>
      <c r="H54" s="157" t="e">
        <f>(G54/$G$95)*100</f>
        <v>#DIV/0!</v>
      </c>
      <c r="I54" s="159">
        <f>C54+E54+G54</f>
        <v>0</v>
      </c>
      <c r="J54" s="157" t="e">
        <f>(I54/$I$95)*100</f>
        <v>#DIV/0!</v>
      </c>
      <c r="K54" s="10"/>
    </row>
    <row r="55" spans="1:11" x14ac:dyDescent="0.35">
      <c r="A55" s="154">
        <v>2</v>
      </c>
      <c r="B55" s="155"/>
      <c r="C55" s="156"/>
      <c r="D55" s="157" t="e">
        <f t="shared" ref="D55:D73" si="19">(C55/$C$95)*100</f>
        <v>#DIV/0!</v>
      </c>
      <c r="E55" s="156"/>
      <c r="F55" s="157" t="e">
        <f t="shared" ref="F55:F73" si="20">(E55/$E$95)*100</f>
        <v>#DIV/0!</v>
      </c>
      <c r="G55" s="156"/>
      <c r="H55" s="157" t="e">
        <f t="shared" ref="H55:H73" si="21">(G55/$G$95)*100</f>
        <v>#DIV/0!</v>
      </c>
      <c r="I55" s="159">
        <f t="shared" ref="I55:I72" si="22">C55+E55+G55</f>
        <v>0</v>
      </c>
      <c r="J55" s="157" t="e">
        <f t="shared" ref="J55:J73" si="23">(I55/$I$95)*100</f>
        <v>#DIV/0!</v>
      </c>
      <c r="K55" s="10"/>
    </row>
    <row r="56" spans="1:11" x14ac:dyDescent="0.35">
      <c r="A56" s="154">
        <v>3</v>
      </c>
      <c r="B56" s="155"/>
      <c r="C56" s="156"/>
      <c r="D56" s="157" t="e">
        <f t="shared" si="19"/>
        <v>#DIV/0!</v>
      </c>
      <c r="E56" s="156"/>
      <c r="F56" s="157" t="e">
        <f t="shared" si="20"/>
        <v>#DIV/0!</v>
      </c>
      <c r="G56" s="156"/>
      <c r="H56" s="157" t="e">
        <f t="shared" si="21"/>
        <v>#DIV/0!</v>
      </c>
      <c r="I56" s="159">
        <f t="shared" si="22"/>
        <v>0</v>
      </c>
      <c r="J56" s="157" t="e">
        <f t="shared" si="23"/>
        <v>#DIV/0!</v>
      </c>
      <c r="K56" s="10"/>
    </row>
    <row r="57" spans="1:11" x14ac:dyDescent="0.35">
      <c r="A57" s="154">
        <v>4</v>
      </c>
      <c r="B57" s="155"/>
      <c r="C57" s="156"/>
      <c r="D57" s="157" t="e">
        <f t="shared" si="19"/>
        <v>#DIV/0!</v>
      </c>
      <c r="E57" s="156"/>
      <c r="F57" s="157" t="e">
        <f t="shared" si="20"/>
        <v>#DIV/0!</v>
      </c>
      <c r="G57" s="156"/>
      <c r="H57" s="157" t="e">
        <f t="shared" si="21"/>
        <v>#DIV/0!</v>
      </c>
      <c r="I57" s="159">
        <f t="shared" si="22"/>
        <v>0</v>
      </c>
      <c r="J57" s="157" t="e">
        <f t="shared" si="23"/>
        <v>#DIV/0!</v>
      </c>
      <c r="K57" s="10"/>
    </row>
    <row r="58" spans="1:11" x14ac:dyDescent="0.35">
      <c r="A58" s="154">
        <v>5</v>
      </c>
      <c r="B58" s="155"/>
      <c r="C58" s="156"/>
      <c r="D58" s="157" t="e">
        <f t="shared" si="19"/>
        <v>#DIV/0!</v>
      </c>
      <c r="E58" s="156"/>
      <c r="F58" s="157" t="e">
        <f t="shared" si="20"/>
        <v>#DIV/0!</v>
      </c>
      <c r="G58" s="156"/>
      <c r="H58" s="157" t="e">
        <f t="shared" si="21"/>
        <v>#DIV/0!</v>
      </c>
      <c r="I58" s="159">
        <f t="shared" si="22"/>
        <v>0</v>
      </c>
      <c r="J58" s="157" t="e">
        <f t="shared" si="23"/>
        <v>#DIV/0!</v>
      </c>
      <c r="K58" s="10"/>
    </row>
    <row r="59" spans="1:11" x14ac:dyDescent="0.35">
      <c r="A59" s="154">
        <v>6</v>
      </c>
      <c r="B59" s="155"/>
      <c r="C59" s="156"/>
      <c r="D59" s="157" t="e">
        <f t="shared" si="19"/>
        <v>#DIV/0!</v>
      </c>
      <c r="E59" s="156"/>
      <c r="F59" s="157" t="e">
        <f t="shared" si="20"/>
        <v>#DIV/0!</v>
      </c>
      <c r="G59" s="156"/>
      <c r="H59" s="157" t="e">
        <f t="shared" si="21"/>
        <v>#DIV/0!</v>
      </c>
      <c r="I59" s="159">
        <f t="shared" si="22"/>
        <v>0</v>
      </c>
      <c r="J59" s="157" t="e">
        <f t="shared" si="23"/>
        <v>#DIV/0!</v>
      </c>
      <c r="K59" s="10"/>
    </row>
    <row r="60" spans="1:11" x14ac:dyDescent="0.35">
      <c r="A60" s="154">
        <v>7</v>
      </c>
      <c r="B60" s="155"/>
      <c r="C60" s="156"/>
      <c r="D60" s="157" t="e">
        <f t="shared" si="19"/>
        <v>#DIV/0!</v>
      </c>
      <c r="E60" s="156"/>
      <c r="F60" s="157" t="e">
        <f t="shared" si="20"/>
        <v>#DIV/0!</v>
      </c>
      <c r="G60" s="156"/>
      <c r="H60" s="157" t="e">
        <f t="shared" si="21"/>
        <v>#DIV/0!</v>
      </c>
      <c r="I60" s="159">
        <f t="shared" si="22"/>
        <v>0</v>
      </c>
      <c r="J60" s="157" t="e">
        <f t="shared" si="23"/>
        <v>#DIV/0!</v>
      </c>
      <c r="K60" s="10"/>
    </row>
    <row r="61" spans="1:11" x14ac:dyDescent="0.35">
      <c r="A61" s="154">
        <v>8</v>
      </c>
      <c r="B61" s="155"/>
      <c r="C61" s="156"/>
      <c r="D61" s="157" t="e">
        <f t="shared" si="19"/>
        <v>#DIV/0!</v>
      </c>
      <c r="E61" s="156"/>
      <c r="F61" s="157" t="e">
        <f t="shared" si="20"/>
        <v>#DIV/0!</v>
      </c>
      <c r="G61" s="156"/>
      <c r="H61" s="157" t="e">
        <f t="shared" si="21"/>
        <v>#DIV/0!</v>
      </c>
      <c r="I61" s="159">
        <f t="shared" si="22"/>
        <v>0</v>
      </c>
      <c r="J61" s="157" t="e">
        <f t="shared" si="23"/>
        <v>#DIV/0!</v>
      </c>
      <c r="K61" s="10"/>
    </row>
    <row r="62" spans="1:11" hidden="1" x14ac:dyDescent="0.35">
      <c r="A62" s="154">
        <v>9</v>
      </c>
      <c r="B62" s="155"/>
      <c r="C62" s="156"/>
      <c r="D62" s="157" t="e">
        <f t="shared" si="19"/>
        <v>#DIV/0!</v>
      </c>
      <c r="E62" s="156"/>
      <c r="F62" s="157" t="e">
        <f t="shared" si="20"/>
        <v>#DIV/0!</v>
      </c>
      <c r="G62" s="156"/>
      <c r="H62" s="157" t="e">
        <f t="shared" si="21"/>
        <v>#DIV/0!</v>
      </c>
      <c r="I62" s="159">
        <f t="shared" si="22"/>
        <v>0</v>
      </c>
      <c r="J62" s="157" t="e">
        <f t="shared" si="23"/>
        <v>#DIV/0!</v>
      </c>
      <c r="K62" s="10"/>
    </row>
    <row r="63" spans="1:11" hidden="1" x14ac:dyDescent="0.35">
      <c r="A63" s="154">
        <v>10</v>
      </c>
      <c r="B63" s="155"/>
      <c r="C63" s="156"/>
      <c r="D63" s="157" t="e">
        <f t="shared" si="19"/>
        <v>#DIV/0!</v>
      </c>
      <c r="E63" s="156"/>
      <c r="F63" s="157" t="e">
        <f t="shared" si="20"/>
        <v>#DIV/0!</v>
      </c>
      <c r="G63" s="156"/>
      <c r="H63" s="157" t="e">
        <f t="shared" si="21"/>
        <v>#DIV/0!</v>
      </c>
      <c r="I63" s="159">
        <f t="shared" si="22"/>
        <v>0</v>
      </c>
      <c r="J63" s="157" t="e">
        <f t="shared" si="23"/>
        <v>#DIV/0!</v>
      </c>
      <c r="K63" s="10"/>
    </row>
    <row r="64" spans="1:11" hidden="1" x14ac:dyDescent="0.35">
      <c r="A64" s="154">
        <v>11</v>
      </c>
      <c r="B64" s="155"/>
      <c r="C64" s="156"/>
      <c r="D64" s="157" t="e">
        <f t="shared" si="19"/>
        <v>#DIV/0!</v>
      </c>
      <c r="E64" s="156"/>
      <c r="F64" s="157" t="e">
        <f t="shared" si="20"/>
        <v>#DIV/0!</v>
      </c>
      <c r="G64" s="156"/>
      <c r="H64" s="157" t="e">
        <f t="shared" si="21"/>
        <v>#DIV/0!</v>
      </c>
      <c r="I64" s="159">
        <f t="shared" si="22"/>
        <v>0</v>
      </c>
      <c r="J64" s="157" t="e">
        <f t="shared" si="23"/>
        <v>#DIV/0!</v>
      </c>
      <c r="K64" s="10"/>
    </row>
    <row r="65" spans="1:11" hidden="1" x14ac:dyDescent="0.35">
      <c r="A65" s="154">
        <v>12</v>
      </c>
      <c r="B65" s="155"/>
      <c r="C65" s="156"/>
      <c r="D65" s="157" t="e">
        <f t="shared" si="19"/>
        <v>#DIV/0!</v>
      </c>
      <c r="E65" s="156"/>
      <c r="F65" s="157" t="e">
        <f t="shared" si="20"/>
        <v>#DIV/0!</v>
      </c>
      <c r="G65" s="156"/>
      <c r="H65" s="157" t="e">
        <f t="shared" si="21"/>
        <v>#DIV/0!</v>
      </c>
      <c r="I65" s="159">
        <f t="shared" si="22"/>
        <v>0</v>
      </c>
      <c r="J65" s="157" t="e">
        <f t="shared" si="23"/>
        <v>#DIV/0!</v>
      </c>
      <c r="K65" s="10"/>
    </row>
    <row r="66" spans="1:11" hidden="1" x14ac:dyDescent="0.35">
      <c r="A66" s="154">
        <v>13</v>
      </c>
      <c r="B66" s="155"/>
      <c r="C66" s="156"/>
      <c r="D66" s="157" t="e">
        <f t="shared" si="19"/>
        <v>#DIV/0!</v>
      </c>
      <c r="E66" s="156"/>
      <c r="F66" s="157" t="e">
        <f t="shared" si="20"/>
        <v>#DIV/0!</v>
      </c>
      <c r="G66" s="156"/>
      <c r="H66" s="157" t="e">
        <f t="shared" si="21"/>
        <v>#DIV/0!</v>
      </c>
      <c r="I66" s="159">
        <f t="shared" si="22"/>
        <v>0</v>
      </c>
      <c r="J66" s="157" t="e">
        <f t="shared" si="23"/>
        <v>#DIV/0!</v>
      </c>
      <c r="K66" s="10"/>
    </row>
    <row r="67" spans="1:11" hidden="1" x14ac:dyDescent="0.35">
      <c r="A67" s="154">
        <v>14</v>
      </c>
      <c r="B67" s="155"/>
      <c r="C67" s="156"/>
      <c r="D67" s="157" t="e">
        <f t="shared" si="19"/>
        <v>#DIV/0!</v>
      </c>
      <c r="E67" s="156"/>
      <c r="F67" s="157" t="e">
        <f t="shared" si="20"/>
        <v>#DIV/0!</v>
      </c>
      <c r="G67" s="156"/>
      <c r="H67" s="157" t="e">
        <f t="shared" si="21"/>
        <v>#DIV/0!</v>
      </c>
      <c r="I67" s="159">
        <f t="shared" si="22"/>
        <v>0</v>
      </c>
      <c r="J67" s="157" t="e">
        <f t="shared" si="23"/>
        <v>#DIV/0!</v>
      </c>
      <c r="K67" s="10"/>
    </row>
    <row r="68" spans="1:11" hidden="1" x14ac:dyDescent="0.35">
      <c r="A68" s="154">
        <v>15</v>
      </c>
      <c r="B68" s="155"/>
      <c r="C68" s="156"/>
      <c r="D68" s="157" t="e">
        <f t="shared" si="19"/>
        <v>#DIV/0!</v>
      </c>
      <c r="E68" s="156"/>
      <c r="F68" s="157" t="e">
        <f t="shared" si="20"/>
        <v>#DIV/0!</v>
      </c>
      <c r="G68" s="156"/>
      <c r="H68" s="157" t="e">
        <f t="shared" si="21"/>
        <v>#DIV/0!</v>
      </c>
      <c r="I68" s="159">
        <f t="shared" si="22"/>
        <v>0</v>
      </c>
      <c r="J68" s="157" t="e">
        <f t="shared" si="23"/>
        <v>#DIV/0!</v>
      </c>
      <c r="K68" s="10"/>
    </row>
    <row r="69" spans="1:11" hidden="1" x14ac:dyDescent="0.35">
      <c r="A69" s="154">
        <v>16</v>
      </c>
      <c r="B69" s="155"/>
      <c r="C69" s="156"/>
      <c r="D69" s="157" t="e">
        <f t="shared" si="19"/>
        <v>#DIV/0!</v>
      </c>
      <c r="E69" s="156"/>
      <c r="F69" s="157" t="e">
        <f t="shared" si="20"/>
        <v>#DIV/0!</v>
      </c>
      <c r="G69" s="156"/>
      <c r="H69" s="157" t="e">
        <f t="shared" si="21"/>
        <v>#DIV/0!</v>
      </c>
      <c r="I69" s="159">
        <f t="shared" si="22"/>
        <v>0</v>
      </c>
      <c r="J69" s="157" t="e">
        <f t="shared" si="23"/>
        <v>#DIV/0!</v>
      </c>
      <c r="K69" s="10"/>
    </row>
    <row r="70" spans="1:11" hidden="1" x14ac:dyDescent="0.35">
      <c r="A70" s="154">
        <v>17</v>
      </c>
      <c r="B70" s="155"/>
      <c r="C70" s="156"/>
      <c r="D70" s="157" t="e">
        <f t="shared" si="19"/>
        <v>#DIV/0!</v>
      </c>
      <c r="E70" s="156"/>
      <c r="F70" s="157" t="e">
        <f t="shared" si="20"/>
        <v>#DIV/0!</v>
      </c>
      <c r="G70" s="156"/>
      <c r="H70" s="157" t="e">
        <f t="shared" si="21"/>
        <v>#DIV/0!</v>
      </c>
      <c r="I70" s="159">
        <f t="shared" si="22"/>
        <v>0</v>
      </c>
      <c r="J70" s="157" t="e">
        <f t="shared" si="23"/>
        <v>#DIV/0!</v>
      </c>
      <c r="K70" s="10"/>
    </row>
    <row r="71" spans="1:11" hidden="1" x14ac:dyDescent="0.35">
      <c r="A71" s="154">
        <v>18</v>
      </c>
      <c r="B71" s="155"/>
      <c r="C71" s="156"/>
      <c r="D71" s="157" t="e">
        <f t="shared" si="19"/>
        <v>#DIV/0!</v>
      </c>
      <c r="E71" s="156"/>
      <c r="F71" s="157" t="e">
        <f t="shared" si="20"/>
        <v>#DIV/0!</v>
      </c>
      <c r="G71" s="156"/>
      <c r="H71" s="157" t="e">
        <f t="shared" si="21"/>
        <v>#DIV/0!</v>
      </c>
      <c r="I71" s="159">
        <f t="shared" si="22"/>
        <v>0</v>
      </c>
      <c r="J71" s="157" t="e">
        <f t="shared" si="23"/>
        <v>#DIV/0!</v>
      </c>
      <c r="K71" s="10"/>
    </row>
    <row r="72" spans="1:11" hidden="1" x14ac:dyDescent="0.35">
      <c r="A72" s="154">
        <v>19</v>
      </c>
      <c r="B72" s="155"/>
      <c r="C72" s="156"/>
      <c r="D72" s="157" t="e">
        <f t="shared" si="19"/>
        <v>#DIV/0!</v>
      </c>
      <c r="E72" s="156"/>
      <c r="F72" s="157" t="e">
        <f t="shared" si="20"/>
        <v>#DIV/0!</v>
      </c>
      <c r="G72" s="156"/>
      <c r="H72" s="157" t="e">
        <f t="shared" si="21"/>
        <v>#DIV/0!</v>
      </c>
      <c r="I72" s="159">
        <f t="shared" si="22"/>
        <v>0</v>
      </c>
      <c r="J72" s="157" t="e">
        <f t="shared" si="23"/>
        <v>#DIV/0!</v>
      </c>
      <c r="K72" s="10"/>
    </row>
    <row r="73" spans="1:11" hidden="1" x14ac:dyDescent="0.35">
      <c r="A73" s="154">
        <v>20</v>
      </c>
      <c r="B73" s="155"/>
      <c r="C73" s="156"/>
      <c r="D73" s="157" t="e">
        <f t="shared" si="19"/>
        <v>#DIV/0!</v>
      </c>
      <c r="E73" s="156"/>
      <c r="F73" s="157" t="e">
        <f t="shared" si="20"/>
        <v>#DIV/0!</v>
      </c>
      <c r="G73" s="156"/>
      <c r="H73" s="157" t="e">
        <f t="shared" si="21"/>
        <v>#DIV/0!</v>
      </c>
      <c r="I73" s="159">
        <f t="shared" ref="I73" si="24">C73+E73+G73</f>
        <v>0</v>
      </c>
      <c r="J73" s="157" t="e">
        <f t="shared" si="23"/>
        <v>#DIV/0!</v>
      </c>
      <c r="K73" s="10"/>
    </row>
    <row r="74" spans="1:11" x14ac:dyDescent="0.35">
      <c r="A74" s="160" t="s">
        <v>7</v>
      </c>
      <c r="B74" s="161" t="s">
        <v>124</v>
      </c>
      <c r="C74" s="162">
        <f t="shared" ref="C74:J74" si="25">SUM(C75:C94)</f>
        <v>0</v>
      </c>
      <c r="D74" s="163" t="e">
        <f t="shared" si="25"/>
        <v>#DIV/0!</v>
      </c>
      <c r="E74" s="162">
        <f t="shared" si="25"/>
        <v>0</v>
      </c>
      <c r="F74" s="163" t="e">
        <f t="shared" si="25"/>
        <v>#DIV/0!</v>
      </c>
      <c r="G74" s="162">
        <f t="shared" si="25"/>
        <v>0</v>
      </c>
      <c r="H74" s="163" t="e">
        <f t="shared" si="25"/>
        <v>#DIV/0!</v>
      </c>
      <c r="I74" s="162">
        <f t="shared" si="25"/>
        <v>0</v>
      </c>
      <c r="J74" s="163" t="e">
        <f t="shared" si="25"/>
        <v>#DIV/0!</v>
      </c>
      <c r="K74" s="10"/>
    </row>
    <row r="75" spans="1:11" x14ac:dyDescent="0.35">
      <c r="A75" s="154">
        <v>1</v>
      </c>
      <c r="B75" s="155"/>
      <c r="C75" s="156"/>
      <c r="D75" s="157" t="e">
        <f>(C75/$C$95)*100</f>
        <v>#DIV/0!</v>
      </c>
      <c r="E75" s="156"/>
      <c r="F75" s="157" t="e">
        <f>(E75/$E$95)*100</f>
        <v>#DIV/0!</v>
      </c>
      <c r="G75" s="156"/>
      <c r="H75" s="157" t="e">
        <f>(G75/$G$95)*100</f>
        <v>#DIV/0!</v>
      </c>
      <c r="I75" s="159">
        <f>C75+E75+G75</f>
        <v>0</v>
      </c>
      <c r="J75" s="157" t="e">
        <f>(I75/$I$95)*100</f>
        <v>#DIV/0!</v>
      </c>
      <c r="K75" s="10"/>
    </row>
    <row r="76" spans="1:11" x14ac:dyDescent="0.35">
      <c r="A76" s="154">
        <v>2</v>
      </c>
      <c r="B76" s="155"/>
      <c r="C76" s="156"/>
      <c r="D76" s="157" t="e">
        <f t="shared" ref="D76:D94" si="26">(C76/$C$95)*100</f>
        <v>#DIV/0!</v>
      </c>
      <c r="E76" s="156"/>
      <c r="F76" s="157" t="e">
        <f t="shared" ref="F76:F94" si="27">(E76/$E$95)*100</f>
        <v>#DIV/0!</v>
      </c>
      <c r="G76" s="156"/>
      <c r="H76" s="157" t="e">
        <f t="shared" ref="H76:H94" si="28">(G76/$G$95)*100</f>
        <v>#DIV/0!</v>
      </c>
      <c r="I76" s="159">
        <f t="shared" ref="I76:I94" si="29">C76+E76+G76</f>
        <v>0</v>
      </c>
      <c r="J76" s="157" t="e">
        <f t="shared" ref="J76:J94" si="30">(I76/$I$95)*100</f>
        <v>#DIV/0!</v>
      </c>
      <c r="K76" s="10"/>
    </row>
    <row r="77" spans="1:11" x14ac:dyDescent="0.35">
      <c r="A77" s="154">
        <v>3</v>
      </c>
      <c r="B77" s="155"/>
      <c r="C77" s="156"/>
      <c r="D77" s="157" t="e">
        <f t="shared" si="26"/>
        <v>#DIV/0!</v>
      </c>
      <c r="E77" s="156"/>
      <c r="F77" s="157" t="e">
        <f t="shared" si="27"/>
        <v>#DIV/0!</v>
      </c>
      <c r="G77" s="156"/>
      <c r="H77" s="157" t="e">
        <f t="shared" si="28"/>
        <v>#DIV/0!</v>
      </c>
      <c r="I77" s="159">
        <f t="shared" si="29"/>
        <v>0</v>
      </c>
      <c r="J77" s="157" t="e">
        <f t="shared" si="30"/>
        <v>#DIV/0!</v>
      </c>
      <c r="K77" s="10"/>
    </row>
    <row r="78" spans="1:11" x14ac:dyDescent="0.35">
      <c r="A78" s="154">
        <v>4</v>
      </c>
      <c r="B78" s="155"/>
      <c r="C78" s="156"/>
      <c r="D78" s="157" t="e">
        <f t="shared" si="26"/>
        <v>#DIV/0!</v>
      </c>
      <c r="E78" s="156"/>
      <c r="F78" s="157" t="e">
        <f t="shared" si="27"/>
        <v>#DIV/0!</v>
      </c>
      <c r="G78" s="156"/>
      <c r="H78" s="157" t="e">
        <f t="shared" si="28"/>
        <v>#DIV/0!</v>
      </c>
      <c r="I78" s="159">
        <f t="shared" si="29"/>
        <v>0</v>
      </c>
      <c r="J78" s="157" t="e">
        <f t="shared" si="30"/>
        <v>#DIV/0!</v>
      </c>
      <c r="K78" s="10"/>
    </row>
    <row r="79" spans="1:11" x14ac:dyDescent="0.35">
      <c r="A79" s="154">
        <v>5</v>
      </c>
      <c r="B79" s="155"/>
      <c r="C79" s="156"/>
      <c r="D79" s="157" t="e">
        <f t="shared" si="26"/>
        <v>#DIV/0!</v>
      </c>
      <c r="E79" s="156"/>
      <c r="F79" s="157" t="e">
        <f t="shared" si="27"/>
        <v>#DIV/0!</v>
      </c>
      <c r="G79" s="156"/>
      <c r="H79" s="157" t="e">
        <f t="shared" si="28"/>
        <v>#DIV/0!</v>
      </c>
      <c r="I79" s="159">
        <f t="shared" si="29"/>
        <v>0</v>
      </c>
      <c r="J79" s="157" t="e">
        <f t="shared" si="30"/>
        <v>#DIV/0!</v>
      </c>
      <c r="K79" s="10"/>
    </row>
    <row r="80" spans="1:11" x14ac:dyDescent="0.35">
      <c r="A80" s="154">
        <v>6</v>
      </c>
      <c r="B80" s="155"/>
      <c r="C80" s="156"/>
      <c r="D80" s="157" t="e">
        <f t="shared" si="26"/>
        <v>#DIV/0!</v>
      </c>
      <c r="E80" s="156"/>
      <c r="F80" s="157" t="e">
        <f t="shared" si="27"/>
        <v>#DIV/0!</v>
      </c>
      <c r="G80" s="156"/>
      <c r="H80" s="157" t="e">
        <f t="shared" si="28"/>
        <v>#DIV/0!</v>
      </c>
      <c r="I80" s="159">
        <f t="shared" si="29"/>
        <v>0</v>
      </c>
      <c r="J80" s="157" t="e">
        <f t="shared" si="30"/>
        <v>#DIV/0!</v>
      </c>
      <c r="K80" s="10"/>
    </row>
    <row r="81" spans="1:11" x14ac:dyDescent="0.35">
      <c r="A81" s="154">
        <v>7</v>
      </c>
      <c r="B81" s="155"/>
      <c r="C81" s="156"/>
      <c r="D81" s="157" t="e">
        <f t="shared" si="26"/>
        <v>#DIV/0!</v>
      </c>
      <c r="E81" s="156"/>
      <c r="F81" s="157" t="e">
        <f t="shared" si="27"/>
        <v>#DIV/0!</v>
      </c>
      <c r="G81" s="156"/>
      <c r="H81" s="157" t="e">
        <f t="shared" si="28"/>
        <v>#DIV/0!</v>
      </c>
      <c r="I81" s="159">
        <f t="shared" si="29"/>
        <v>0</v>
      </c>
      <c r="J81" s="157" t="e">
        <f t="shared" si="30"/>
        <v>#DIV/0!</v>
      </c>
      <c r="K81" s="10"/>
    </row>
    <row r="82" spans="1:11" x14ac:dyDescent="0.35">
      <c r="A82" s="154">
        <v>8</v>
      </c>
      <c r="B82" s="155"/>
      <c r="C82" s="156"/>
      <c r="D82" s="157" t="e">
        <f t="shared" si="26"/>
        <v>#DIV/0!</v>
      </c>
      <c r="E82" s="156"/>
      <c r="F82" s="157" t="e">
        <f t="shared" si="27"/>
        <v>#DIV/0!</v>
      </c>
      <c r="G82" s="156"/>
      <c r="H82" s="157" t="e">
        <f t="shared" si="28"/>
        <v>#DIV/0!</v>
      </c>
      <c r="I82" s="159">
        <f t="shared" si="29"/>
        <v>0</v>
      </c>
      <c r="J82" s="157" t="e">
        <f t="shared" si="30"/>
        <v>#DIV/0!</v>
      </c>
      <c r="K82" s="10"/>
    </row>
    <row r="83" spans="1:11" hidden="1" x14ac:dyDescent="0.35">
      <c r="A83" s="154">
        <v>9</v>
      </c>
      <c r="B83" s="155"/>
      <c r="C83" s="156"/>
      <c r="D83" s="157" t="e">
        <f t="shared" si="26"/>
        <v>#DIV/0!</v>
      </c>
      <c r="E83" s="156"/>
      <c r="F83" s="157" t="e">
        <f t="shared" si="27"/>
        <v>#DIV/0!</v>
      </c>
      <c r="G83" s="156"/>
      <c r="H83" s="157" t="e">
        <f t="shared" si="28"/>
        <v>#DIV/0!</v>
      </c>
      <c r="I83" s="159">
        <f t="shared" si="29"/>
        <v>0</v>
      </c>
      <c r="J83" s="157" t="e">
        <f t="shared" si="30"/>
        <v>#DIV/0!</v>
      </c>
      <c r="K83" s="10"/>
    </row>
    <row r="84" spans="1:11" hidden="1" x14ac:dyDescent="0.35">
      <c r="A84" s="154">
        <v>10</v>
      </c>
      <c r="B84" s="155"/>
      <c r="C84" s="156"/>
      <c r="D84" s="157" t="e">
        <f t="shared" si="26"/>
        <v>#DIV/0!</v>
      </c>
      <c r="E84" s="156"/>
      <c r="F84" s="157" t="e">
        <f t="shared" si="27"/>
        <v>#DIV/0!</v>
      </c>
      <c r="G84" s="156"/>
      <c r="H84" s="157" t="e">
        <f t="shared" si="28"/>
        <v>#DIV/0!</v>
      </c>
      <c r="I84" s="159">
        <f t="shared" si="29"/>
        <v>0</v>
      </c>
      <c r="J84" s="157" t="e">
        <f t="shared" si="30"/>
        <v>#DIV/0!</v>
      </c>
      <c r="K84" s="10"/>
    </row>
    <row r="85" spans="1:11" hidden="1" x14ac:dyDescent="0.35">
      <c r="A85" s="154">
        <v>11</v>
      </c>
      <c r="B85" s="155"/>
      <c r="C85" s="156"/>
      <c r="D85" s="157" t="e">
        <f t="shared" si="26"/>
        <v>#DIV/0!</v>
      </c>
      <c r="E85" s="156"/>
      <c r="F85" s="157" t="e">
        <f t="shared" si="27"/>
        <v>#DIV/0!</v>
      </c>
      <c r="G85" s="156"/>
      <c r="H85" s="157" t="e">
        <f t="shared" si="28"/>
        <v>#DIV/0!</v>
      </c>
      <c r="I85" s="159">
        <f t="shared" si="29"/>
        <v>0</v>
      </c>
      <c r="J85" s="157" t="e">
        <f t="shared" si="30"/>
        <v>#DIV/0!</v>
      </c>
      <c r="K85" s="10"/>
    </row>
    <row r="86" spans="1:11" hidden="1" x14ac:dyDescent="0.35">
      <c r="A86" s="154">
        <v>12</v>
      </c>
      <c r="B86" s="155"/>
      <c r="C86" s="156"/>
      <c r="D86" s="157" t="e">
        <f t="shared" si="26"/>
        <v>#DIV/0!</v>
      </c>
      <c r="E86" s="156"/>
      <c r="F86" s="157" t="e">
        <f t="shared" si="27"/>
        <v>#DIV/0!</v>
      </c>
      <c r="G86" s="156"/>
      <c r="H86" s="157" t="e">
        <f t="shared" si="28"/>
        <v>#DIV/0!</v>
      </c>
      <c r="I86" s="159">
        <f t="shared" si="29"/>
        <v>0</v>
      </c>
      <c r="J86" s="157" t="e">
        <f t="shared" si="30"/>
        <v>#DIV/0!</v>
      </c>
      <c r="K86" s="10"/>
    </row>
    <row r="87" spans="1:11" hidden="1" x14ac:dyDescent="0.35">
      <c r="A87" s="154">
        <v>13</v>
      </c>
      <c r="B87" s="155"/>
      <c r="C87" s="156"/>
      <c r="D87" s="157" t="e">
        <f t="shared" si="26"/>
        <v>#DIV/0!</v>
      </c>
      <c r="E87" s="156"/>
      <c r="F87" s="157" t="e">
        <f t="shared" si="27"/>
        <v>#DIV/0!</v>
      </c>
      <c r="G87" s="156"/>
      <c r="H87" s="157" t="e">
        <f t="shared" si="28"/>
        <v>#DIV/0!</v>
      </c>
      <c r="I87" s="159">
        <f t="shared" si="29"/>
        <v>0</v>
      </c>
      <c r="J87" s="157" t="e">
        <f t="shared" si="30"/>
        <v>#DIV/0!</v>
      </c>
      <c r="K87" s="10"/>
    </row>
    <row r="88" spans="1:11" hidden="1" x14ac:dyDescent="0.35">
      <c r="A88" s="154">
        <v>14</v>
      </c>
      <c r="B88" s="155"/>
      <c r="C88" s="156"/>
      <c r="D88" s="157" t="e">
        <f t="shared" si="26"/>
        <v>#DIV/0!</v>
      </c>
      <c r="E88" s="156"/>
      <c r="F88" s="157" t="e">
        <f t="shared" si="27"/>
        <v>#DIV/0!</v>
      </c>
      <c r="G88" s="156"/>
      <c r="H88" s="157" t="e">
        <f t="shared" si="28"/>
        <v>#DIV/0!</v>
      </c>
      <c r="I88" s="159">
        <f t="shared" si="29"/>
        <v>0</v>
      </c>
      <c r="J88" s="157" t="e">
        <f t="shared" si="30"/>
        <v>#DIV/0!</v>
      </c>
      <c r="K88" s="10"/>
    </row>
    <row r="89" spans="1:11" hidden="1" x14ac:dyDescent="0.35">
      <c r="A89" s="154">
        <v>15</v>
      </c>
      <c r="B89" s="155"/>
      <c r="C89" s="156"/>
      <c r="D89" s="157" t="e">
        <f t="shared" si="26"/>
        <v>#DIV/0!</v>
      </c>
      <c r="E89" s="156"/>
      <c r="F89" s="157" t="e">
        <f t="shared" si="27"/>
        <v>#DIV/0!</v>
      </c>
      <c r="G89" s="156"/>
      <c r="H89" s="157" t="e">
        <f t="shared" si="28"/>
        <v>#DIV/0!</v>
      </c>
      <c r="I89" s="159">
        <f t="shared" si="29"/>
        <v>0</v>
      </c>
      <c r="J89" s="157" t="e">
        <f t="shared" si="30"/>
        <v>#DIV/0!</v>
      </c>
      <c r="K89" s="10"/>
    </row>
    <row r="90" spans="1:11" hidden="1" x14ac:dyDescent="0.35">
      <c r="A90" s="154">
        <v>16</v>
      </c>
      <c r="B90" s="155"/>
      <c r="C90" s="156"/>
      <c r="D90" s="157" t="e">
        <f t="shared" si="26"/>
        <v>#DIV/0!</v>
      </c>
      <c r="E90" s="156"/>
      <c r="F90" s="157" t="e">
        <f t="shared" si="27"/>
        <v>#DIV/0!</v>
      </c>
      <c r="G90" s="156"/>
      <c r="H90" s="157" t="e">
        <f t="shared" si="28"/>
        <v>#DIV/0!</v>
      </c>
      <c r="I90" s="159">
        <f t="shared" si="29"/>
        <v>0</v>
      </c>
      <c r="J90" s="157" t="e">
        <f t="shared" si="30"/>
        <v>#DIV/0!</v>
      </c>
      <c r="K90" s="10"/>
    </row>
    <row r="91" spans="1:11" hidden="1" x14ac:dyDescent="0.35">
      <c r="A91" s="154">
        <v>17</v>
      </c>
      <c r="B91" s="155"/>
      <c r="C91" s="156"/>
      <c r="D91" s="157" t="e">
        <f t="shared" si="26"/>
        <v>#DIV/0!</v>
      </c>
      <c r="E91" s="156"/>
      <c r="F91" s="157" t="e">
        <f t="shared" si="27"/>
        <v>#DIV/0!</v>
      </c>
      <c r="G91" s="156"/>
      <c r="H91" s="157" t="e">
        <f t="shared" si="28"/>
        <v>#DIV/0!</v>
      </c>
      <c r="I91" s="159">
        <f t="shared" si="29"/>
        <v>0</v>
      </c>
      <c r="J91" s="157" t="e">
        <f t="shared" si="30"/>
        <v>#DIV/0!</v>
      </c>
      <c r="K91" s="10"/>
    </row>
    <row r="92" spans="1:11" hidden="1" x14ac:dyDescent="0.35">
      <c r="A92" s="154">
        <v>18</v>
      </c>
      <c r="B92" s="155"/>
      <c r="C92" s="156"/>
      <c r="D92" s="157" t="e">
        <f t="shared" si="26"/>
        <v>#DIV/0!</v>
      </c>
      <c r="E92" s="156"/>
      <c r="F92" s="157" t="e">
        <f t="shared" si="27"/>
        <v>#DIV/0!</v>
      </c>
      <c r="G92" s="156"/>
      <c r="H92" s="157" t="e">
        <f t="shared" si="28"/>
        <v>#DIV/0!</v>
      </c>
      <c r="I92" s="159">
        <f t="shared" si="29"/>
        <v>0</v>
      </c>
      <c r="J92" s="157" t="e">
        <f t="shared" si="30"/>
        <v>#DIV/0!</v>
      </c>
      <c r="K92" s="10"/>
    </row>
    <row r="93" spans="1:11" hidden="1" x14ac:dyDescent="0.35">
      <c r="A93" s="154">
        <v>19</v>
      </c>
      <c r="B93" s="155"/>
      <c r="C93" s="156"/>
      <c r="D93" s="157" t="e">
        <f t="shared" si="26"/>
        <v>#DIV/0!</v>
      </c>
      <c r="E93" s="156"/>
      <c r="F93" s="157" t="e">
        <f t="shared" si="27"/>
        <v>#DIV/0!</v>
      </c>
      <c r="G93" s="156"/>
      <c r="H93" s="157" t="e">
        <f t="shared" si="28"/>
        <v>#DIV/0!</v>
      </c>
      <c r="I93" s="159">
        <f t="shared" si="29"/>
        <v>0</v>
      </c>
      <c r="J93" s="157" t="e">
        <f t="shared" si="30"/>
        <v>#DIV/0!</v>
      </c>
      <c r="K93" s="10"/>
    </row>
    <row r="94" spans="1:11" hidden="1" x14ac:dyDescent="0.35">
      <c r="A94" s="154">
        <v>20</v>
      </c>
      <c r="B94" s="155"/>
      <c r="C94" s="156"/>
      <c r="D94" s="157" t="e">
        <f t="shared" si="26"/>
        <v>#DIV/0!</v>
      </c>
      <c r="E94" s="156"/>
      <c r="F94" s="157" t="e">
        <f t="shared" si="27"/>
        <v>#DIV/0!</v>
      </c>
      <c r="G94" s="156"/>
      <c r="H94" s="157" t="e">
        <f t="shared" si="28"/>
        <v>#DIV/0!</v>
      </c>
      <c r="I94" s="159">
        <f t="shared" si="29"/>
        <v>0</v>
      </c>
      <c r="J94" s="157" t="e">
        <f t="shared" si="30"/>
        <v>#DIV/0!</v>
      </c>
      <c r="K94" s="10"/>
    </row>
    <row r="95" spans="1:11" x14ac:dyDescent="0.35">
      <c r="A95" s="160"/>
      <c r="B95" s="161" t="s">
        <v>125</v>
      </c>
      <c r="C95" s="162">
        <f t="shared" ref="C95:J95" si="31">C74+C53</f>
        <v>0</v>
      </c>
      <c r="D95" s="172" t="e">
        <f t="shared" si="31"/>
        <v>#DIV/0!</v>
      </c>
      <c r="E95" s="162">
        <f t="shared" si="31"/>
        <v>0</v>
      </c>
      <c r="F95" s="172" t="e">
        <f t="shared" si="31"/>
        <v>#DIV/0!</v>
      </c>
      <c r="G95" s="162">
        <f t="shared" si="31"/>
        <v>0</v>
      </c>
      <c r="H95" s="172" t="e">
        <f t="shared" si="31"/>
        <v>#DIV/0!</v>
      </c>
      <c r="I95" s="162">
        <f t="shared" si="31"/>
        <v>0</v>
      </c>
      <c r="J95" s="172" t="e">
        <f t="shared" si="31"/>
        <v>#DIV/0!</v>
      </c>
      <c r="K95" s="10"/>
    </row>
    <row r="96" spans="1:11" x14ac:dyDescent="0.35">
      <c r="A96" s="24"/>
      <c r="B96" s="12"/>
      <c r="C96" s="152"/>
      <c r="D96" s="153"/>
      <c r="E96" s="152"/>
      <c r="F96" s="153"/>
      <c r="G96" s="152"/>
      <c r="H96" s="153"/>
      <c r="I96" s="152"/>
      <c r="J96" s="153"/>
    </row>
  </sheetData>
  <sheetProtection algorithmName="SHA-512" hashValue="iUKsPzkdiBMbtoFKRfJ+MjIZ1ZIpQj/XVeq6jQpZ1UcsOSmzhgc3k3oXtKUraIENu/VazKtiSWgYNR6Ps8evzQ==" saltValue="WmJaHUpYvSEL8g+d8TS8nQ==" spinCount="100000" sheet="1" formatRows="0"/>
  <protectedRanges>
    <protectedRange sqref="A32:A51 A54:A73 A75:A94 A11:A30" name="Range3"/>
    <protectedRange sqref="B11:C30 E11:E30 G11:G30 B32:C51 E32:E51 G32:G51 B54:C73 E54:E73 G54:G73 B75:C94 E75:E94 G75:G94" name="Range2"/>
  </protectedRanges>
  <mergeCells count="7">
    <mergeCell ref="C8:D8"/>
    <mergeCell ref="E8:F8"/>
    <mergeCell ref="G8:H8"/>
    <mergeCell ref="I8:J8"/>
    <mergeCell ref="A3:B3"/>
    <mergeCell ref="A8:A9"/>
    <mergeCell ref="B8:B9"/>
  </mergeCells>
  <dataValidations count="2">
    <dataValidation allowBlank="1" showInputMessage="1" showErrorMessage="1" errorTitle="Please enter a numeric value." sqref="I2"/>
    <dataValidation type="whole" allowBlank="1" showInputMessage="1" showErrorMessage="1" error="Please enter a numeric value." sqref="C11:C30 E11:E30 E75:E94 C32:C51 G32:G51 G11:G30 C54:C73 E32:E51 C75:C94 G54:G73 E54:E73 G75:G94">
      <formula1>0</formula1>
      <formula2>999999999</formula2>
    </dataValidation>
  </dataValidations>
  <hyperlinks>
    <hyperlink ref="A4" location="'Table of Contents'!A1" display="Return to Table of Contents"/>
  </hyperlinks>
  <pageMargins left="0.51181102362204722" right="3.937007874015748E-2" top="0.51181102362204722" bottom="0.51181102362204722" header="0.31496062992125984" footer="0.31496062992125984"/>
  <pageSetup paperSize="9" scale="83" orientation="portrait" r:id="rId1"/>
  <headerFooter>
    <oddFooter>&amp;L&amp;"-,Bold"Confidential&amp;R&amp;P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5"/>
  <sheetViews>
    <sheetView zoomScaleNormal="100" workbookViewId="0">
      <pane ySplit="8" topLeftCell="A9" activePane="bottomLeft" state="frozen"/>
      <selection activeCell="A7" sqref="A7"/>
      <selection pane="bottomLeft" activeCell="A8" sqref="A8"/>
    </sheetView>
  </sheetViews>
  <sheetFormatPr defaultRowHeight="13" x14ac:dyDescent="0.35"/>
  <cols>
    <col min="1" max="1" width="3.6328125" style="21" customWidth="1"/>
    <col min="2" max="2" width="29.6328125" style="2" customWidth="1"/>
    <col min="3" max="3" width="11.6328125" style="2" customWidth="1"/>
    <col min="4" max="4" width="11.36328125" style="15" customWidth="1"/>
    <col min="5" max="5" width="25.6328125" style="2" customWidth="1"/>
    <col min="6" max="6" width="27.26953125" style="2" customWidth="1"/>
    <col min="7" max="16384" width="8.7265625" style="2"/>
  </cols>
  <sheetData>
    <row r="1" spans="1:7" x14ac:dyDescent="0.35">
      <c r="A1" s="81" t="str">
        <f>'Table of Contents'!A1</f>
        <v>CMSP Anniversary Report for 2019</v>
      </c>
      <c r="B1" s="82"/>
    </row>
    <row r="2" spans="1:7" x14ac:dyDescent="0.35">
      <c r="A2" s="81" t="str">
        <f>'Table of Contents'!A2</f>
        <v>&lt;Entity Name&gt;</v>
      </c>
      <c r="B2" s="82"/>
    </row>
    <row r="3" spans="1:7" x14ac:dyDescent="0.35">
      <c r="A3" s="196" t="str">
        <f>'Table of Contents'!A3</f>
        <v>Finalised on &lt;DD MMM YYYY&gt;</v>
      </c>
      <c r="B3" s="197"/>
    </row>
    <row r="4" spans="1:7" s="3" customFormat="1" x14ac:dyDescent="0.35">
      <c r="A4" s="13" t="s">
        <v>49</v>
      </c>
    </row>
    <row r="5" spans="1:7" x14ac:dyDescent="0.35">
      <c r="A5" s="16"/>
    </row>
    <row r="6" spans="1:7" x14ac:dyDescent="0.35">
      <c r="A6" s="17" t="s">
        <v>69</v>
      </c>
    </row>
    <row r="7" spans="1:7" s="5" customFormat="1" ht="15" customHeight="1" x14ac:dyDescent="0.35">
      <c r="A7" s="18" t="s">
        <v>13</v>
      </c>
      <c r="D7" s="19"/>
    </row>
    <row r="8" spans="1:7" s="7" customFormat="1" ht="42" customHeight="1" x14ac:dyDescent="0.35">
      <c r="A8" s="27" t="s">
        <v>1</v>
      </c>
      <c r="B8" s="11" t="s">
        <v>41</v>
      </c>
      <c r="C8" s="28" t="s">
        <v>22</v>
      </c>
      <c r="D8" s="29" t="s">
        <v>24</v>
      </c>
      <c r="E8" s="11" t="s">
        <v>23</v>
      </c>
      <c r="F8" s="11" t="s">
        <v>148</v>
      </c>
    </row>
    <row r="9" spans="1:7" x14ac:dyDescent="0.35">
      <c r="A9" s="108">
        <v>1</v>
      </c>
      <c r="B9" s="90"/>
      <c r="C9" s="90"/>
      <c r="D9" s="91"/>
      <c r="E9" s="90"/>
      <c r="F9" s="90"/>
      <c r="G9" s="10"/>
    </row>
    <row r="10" spans="1:7" x14ac:dyDescent="0.35">
      <c r="A10" s="108">
        <v>2</v>
      </c>
      <c r="B10" s="90"/>
      <c r="C10" s="90"/>
      <c r="D10" s="91"/>
      <c r="E10" s="90"/>
      <c r="F10" s="90"/>
      <c r="G10" s="10"/>
    </row>
    <row r="11" spans="1:7" x14ac:dyDescent="0.35">
      <c r="A11" s="108">
        <v>3</v>
      </c>
      <c r="B11" s="90"/>
      <c r="C11" s="90"/>
      <c r="D11" s="91"/>
      <c r="E11" s="90"/>
      <c r="F11" s="90"/>
      <c r="G11" s="10"/>
    </row>
    <row r="12" spans="1:7" x14ac:dyDescent="0.35">
      <c r="A12" s="108">
        <v>4</v>
      </c>
      <c r="B12" s="90"/>
      <c r="C12" s="90"/>
      <c r="D12" s="91"/>
      <c r="E12" s="90"/>
      <c r="F12" s="90"/>
      <c r="G12" s="10"/>
    </row>
    <row r="13" spans="1:7" x14ac:dyDescent="0.35">
      <c r="A13" s="108">
        <v>5</v>
      </c>
      <c r="B13" s="90"/>
      <c r="C13" s="90"/>
      <c r="D13" s="91"/>
      <c r="E13" s="90"/>
      <c r="F13" s="90"/>
      <c r="G13" s="10"/>
    </row>
    <row r="14" spans="1:7" x14ac:dyDescent="0.35">
      <c r="A14" s="108">
        <v>6</v>
      </c>
      <c r="B14" s="90"/>
      <c r="C14" s="90"/>
      <c r="D14" s="91"/>
      <c r="E14" s="90"/>
      <c r="F14" s="90"/>
      <c r="G14" s="10"/>
    </row>
    <row r="15" spans="1:7" x14ac:dyDescent="0.35">
      <c r="A15" s="24"/>
      <c r="B15" s="12"/>
      <c r="C15" s="12"/>
      <c r="D15" s="25"/>
      <c r="E15" s="12"/>
      <c r="F15" s="12"/>
    </row>
  </sheetData>
  <sheetProtection algorithmName="SHA-512" hashValue="eeMsZnR2RmN/g3md3maLRUs9KhHtyU/oUv24CYok1SoLI5X0W8gh0HXdSJP9PZ9CFRbVxchRRWKljjX2/epp9Q==" saltValue="NcfbnHbLXXsEW94wiuqugQ==" spinCount="100000" sheet="1" objects="1" scenarios="1" formatRows="0" insertRows="0"/>
  <protectedRanges>
    <protectedRange sqref="A9:A14" name="Range2"/>
    <protectedRange sqref="B9:F14" name="Range1"/>
  </protectedRanges>
  <mergeCells count="1">
    <mergeCell ref="A3:B3"/>
  </mergeCells>
  <hyperlinks>
    <hyperlink ref="A4" location="'Table of Contents'!A1" display="Return to Table of Contents"/>
  </hyperlinks>
  <pageMargins left="0.51181102362204722" right="0.19685039370078741" top="0.51181102362204722" bottom="0.51181102362204722" header="0.31496062992125984" footer="0.31496062992125984"/>
  <pageSetup paperSize="9" scale="85" orientation="portrait" r:id="rId1"/>
  <headerFooter>
    <oddFooter>&amp;L&amp;"-,Bold"Confidential&amp;R&amp;P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20"/>
  <sheetViews>
    <sheetView zoomScaleNormal="100" zoomScaleSheetLayoutView="70" workbookViewId="0">
      <pane xSplit="2" ySplit="9" topLeftCell="C10" activePane="bottomRight" state="frozen"/>
      <selection activeCell="A7" sqref="A7"/>
      <selection pane="topRight" activeCell="A7" sqref="A7"/>
      <selection pane="bottomLeft" activeCell="A7" sqref="A7"/>
      <selection pane="bottomRight" activeCell="A8" sqref="A8:A9"/>
    </sheetView>
  </sheetViews>
  <sheetFormatPr defaultRowHeight="13" x14ac:dyDescent="0.35"/>
  <cols>
    <col min="1" max="1" width="3.6328125" style="21" customWidth="1"/>
    <col min="2" max="2" width="23.6328125" style="2" customWidth="1"/>
    <col min="3" max="3" width="8.6328125" style="2" customWidth="1"/>
    <col min="4" max="7" width="12.6328125" style="2" customWidth="1"/>
    <col min="8" max="8" width="9.6328125" style="2" customWidth="1"/>
    <col min="9" max="9" width="7.6328125" style="21" customWidth="1"/>
    <col min="10" max="10" width="23.6328125" style="2" customWidth="1"/>
    <col min="11" max="11" width="12.1796875" style="2" customWidth="1"/>
    <col min="12" max="12" width="14.6328125" style="2" customWidth="1"/>
    <col min="13" max="16384" width="8.7265625" style="2"/>
  </cols>
  <sheetData>
    <row r="1" spans="1:13" x14ac:dyDescent="0.35">
      <c r="A1" s="14" t="str">
        <f>'Table of Contents'!A1</f>
        <v>CMSP Anniversary Report for 2019</v>
      </c>
      <c r="D1" s="15"/>
      <c r="I1" s="2"/>
    </row>
    <row r="2" spans="1:13" x14ac:dyDescent="0.35">
      <c r="A2" s="81" t="str">
        <f>'Table of Contents'!A2</f>
        <v>&lt;Entity Name&gt;</v>
      </c>
      <c r="B2" s="82"/>
      <c r="D2" s="15"/>
      <c r="I2" s="2"/>
    </row>
    <row r="3" spans="1:13" x14ac:dyDescent="0.35">
      <c r="A3" s="196" t="str">
        <f>'Table of Contents'!A3</f>
        <v>Finalised on &lt;DD MMM YYYY&gt;</v>
      </c>
      <c r="B3" s="197"/>
      <c r="D3" s="15"/>
      <c r="I3" s="2"/>
    </row>
    <row r="4" spans="1:13" s="3" customFormat="1" x14ac:dyDescent="0.35">
      <c r="A4" s="13" t="s">
        <v>49</v>
      </c>
    </row>
    <row r="5" spans="1:13" x14ac:dyDescent="0.35">
      <c r="A5" s="16"/>
      <c r="D5" s="15"/>
      <c r="E5" s="140"/>
      <c r="F5" s="140"/>
      <c r="G5" s="140"/>
      <c r="H5" s="140"/>
      <c r="I5" s="140"/>
      <c r="J5" s="140"/>
      <c r="K5" s="140"/>
      <c r="L5" s="140"/>
    </row>
    <row r="6" spans="1:13" x14ac:dyDescent="0.35">
      <c r="A6" s="137" t="s">
        <v>70</v>
      </c>
      <c r="B6" s="138"/>
      <c r="C6" s="138"/>
      <c r="D6" s="138"/>
      <c r="E6" s="144"/>
      <c r="F6" s="144"/>
      <c r="G6" s="144"/>
      <c r="H6" s="144"/>
      <c r="I6" s="144"/>
      <c r="J6" s="144"/>
      <c r="K6" s="144"/>
      <c r="L6" s="144"/>
      <c r="M6" s="10"/>
    </row>
    <row r="7" spans="1:13" s="5" customFormat="1" ht="15" customHeight="1" x14ac:dyDescent="0.35">
      <c r="A7" s="18" t="s">
        <v>13</v>
      </c>
      <c r="B7" s="110"/>
      <c r="C7" s="110"/>
      <c r="D7" s="110"/>
      <c r="E7" s="141"/>
      <c r="F7" s="141"/>
      <c r="G7" s="141"/>
      <c r="H7" s="141"/>
      <c r="I7" s="142"/>
      <c r="J7" s="141"/>
      <c r="K7" s="141"/>
      <c r="L7" s="143"/>
    </row>
    <row r="8" spans="1:13" s="7" customFormat="1" ht="13" customHeight="1" x14ac:dyDescent="0.35">
      <c r="A8" s="210" t="s">
        <v>1</v>
      </c>
      <c r="B8" s="208" t="s">
        <v>42</v>
      </c>
      <c r="C8" s="212" t="s">
        <v>12</v>
      </c>
      <c r="D8" s="208" t="s">
        <v>21</v>
      </c>
      <c r="E8" s="204" t="s">
        <v>19</v>
      </c>
      <c r="F8" s="206" t="s">
        <v>128</v>
      </c>
      <c r="G8" s="207"/>
      <c r="H8" s="207"/>
      <c r="I8" s="208" t="s">
        <v>14</v>
      </c>
      <c r="J8" s="208" t="s">
        <v>16</v>
      </c>
      <c r="K8" s="208" t="s">
        <v>17</v>
      </c>
      <c r="L8" s="202" t="s">
        <v>18</v>
      </c>
    </row>
    <row r="9" spans="1:13" s="7" customFormat="1" ht="13" customHeight="1" x14ac:dyDescent="0.35">
      <c r="A9" s="211"/>
      <c r="B9" s="209"/>
      <c r="C9" s="213"/>
      <c r="D9" s="209"/>
      <c r="E9" s="205"/>
      <c r="F9" s="124" t="s">
        <v>1</v>
      </c>
      <c r="G9" s="123" t="s">
        <v>126</v>
      </c>
      <c r="H9" s="122" t="s">
        <v>127</v>
      </c>
      <c r="I9" s="209"/>
      <c r="J9" s="209"/>
      <c r="K9" s="209"/>
      <c r="L9" s="203"/>
      <c r="M9" s="78"/>
    </row>
    <row r="10" spans="1:13" ht="54" customHeight="1" x14ac:dyDescent="0.35">
      <c r="A10" s="108">
        <v>1</v>
      </c>
      <c r="B10" s="121"/>
      <c r="C10" s="121" t="s">
        <v>113</v>
      </c>
      <c r="D10" s="121"/>
      <c r="E10" s="121"/>
      <c r="F10" s="121"/>
      <c r="G10" s="121"/>
      <c r="H10" s="125"/>
      <c r="I10" s="121"/>
      <c r="J10" s="121"/>
      <c r="K10" s="121"/>
      <c r="L10" s="89"/>
      <c r="M10" s="10"/>
    </row>
    <row r="11" spans="1:13" x14ac:dyDescent="0.35">
      <c r="A11" s="108">
        <v>2</v>
      </c>
      <c r="B11" s="89"/>
      <c r="C11" s="89"/>
      <c r="D11" s="89"/>
      <c r="E11" s="89"/>
      <c r="F11" s="89"/>
      <c r="G11" s="89"/>
      <c r="H11" s="126"/>
      <c r="I11" s="89"/>
      <c r="J11" s="89"/>
      <c r="K11" s="89"/>
      <c r="L11" s="89"/>
      <c r="M11" s="10"/>
    </row>
    <row r="12" spans="1:13" x14ac:dyDescent="0.35">
      <c r="A12" s="108">
        <v>3</v>
      </c>
      <c r="B12" s="89"/>
      <c r="C12" s="89"/>
      <c r="D12" s="89"/>
      <c r="E12" s="89"/>
      <c r="F12" s="89"/>
      <c r="G12" s="89"/>
      <c r="H12" s="126"/>
      <c r="I12" s="89"/>
      <c r="J12" s="89"/>
      <c r="K12" s="89"/>
      <c r="L12" s="89"/>
      <c r="M12" s="10"/>
    </row>
    <row r="13" spans="1:13" x14ac:dyDescent="0.35">
      <c r="A13" s="108">
        <v>4</v>
      </c>
      <c r="B13" s="89"/>
      <c r="C13" s="89"/>
      <c r="D13" s="89"/>
      <c r="E13" s="89"/>
      <c r="F13" s="89"/>
      <c r="G13" s="89"/>
      <c r="H13" s="126"/>
      <c r="I13" s="89"/>
      <c r="J13" s="89"/>
      <c r="K13" s="89"/>
      <c r="L13" s="89"/>
      <c r="M13" s="10"/>
    </row>
    <row r="14" spans="1:13" x14ac:dyDescent="0.35">
      <c r="A14" s="108">
        <v>5</v>
      </c>
      <c r="B14" s="89"/>
      <c r="C14" s="89"/>
      <c r="D14" s="89"/>
      <c r="E14" s="89"/>
      <c r="F14" s="89"/>
      <c r="G14" s="89"/>
      <c r="H14" s="126"/>
      <c r="I14" s="89"/>
      <c r="J14" s="89"/>
      <c r="K14" s="89"/>
      <c r="L14" s="89"/>
      <c r="M14" s="10"/>
    </row>
    <row r="15" spans="1:13" x14ac:dyDescent="0.35">
      <c r="A15" s="108">
        <v>6</v>
      </c>
      <c r="B15" s="89"/>
      <c r="C15" s="89"/>
      <c r="D15" s="89"/>
      <c r="E15" s="89"/>
      <c r="F15" s="89"/>
      <c r="G15" s="89"/>
      <c r="H15" s="126"/>
      <c r="I15" s="89"/>
      <c r="J15" s="89"/>
      <c r="K15" s="89"/>
      <c r="L15" s="89"/>
      <c r="M15" s="10"/>
    </row>
    <row r="16" spans="1:13" x14ac:dyDescent="0.35">
      <c r="A16" s="108">
        <v>7</v>
      </c>
      <c r="B16" s="89"/>
      <c r="C16" s="89"/>
      <c r="D16" s="89"/>
      <c r="E16" s="89"/>
      <c r="F16" s="89"/>
      <c r="G16" s="89"/>
      <c r="H16" s="126"/>
      <c r="I16" s="89"/>
      <c r="J16" s="89"/>
      <c r="K16" s="89"/>
      <c r="L16" s="89"/>
      <c r="M16" s="10"/>
    </row>
    <row r="17" spans="1:13" x14ac:dyDescent="0.35">
      <c r="A17" s="108">
        <v>8</v>
      </c>
      <c r="B17" s="89"/>
      <c r="C17" s="89"/>
      <c r="D17" s="89"/>
      <c r="E17" s="89"/>
      <c r="F17" s="89"/>
      <c r="G17" s="89"/>
      <c r="H17" s="126"/>
      <c r="I17" s="89"/>
      <c r="J17" s="89"/>
      <c r="K17" s="89"/>
      <c r="L17" s="89"/>
      <c r="M17" s="10"/>
    </row>
    <row r="18" spans="1:13" x14ac:dyDescent="0.35">
      <c r="A18" s="108">
        <v>9</v>
      </c>
      <c r="B18" s="89"/>
      <c r="C18" s="89"/>
      <c r="D18" s="89"/>
      <c r="E18" s="89"/>
      <c r="F18" s="89"/>
      <c r="G18" s="89"/>
      <c r="H18" s="126"/>
      <c r="I18" s="89"/>
      <c r="J18" s="89"/>
      <c r="K18" s="89"/>
      <c r="L18" s="89"/>
      <c r="M18" s="10"/>
    </row>
    <row r="19" spans="1:13" x14ac:dyDescent="0.35">
      <c r="A19" s="108">
        <v>10</v>
      </c>
      <c r="B19" s="89"/>
      <c r="C19" s="89"/>
      <c r="D19" s="89"/>
      <c r="E19" s="89"/>
      <c r="F19" s="89"/>
      <c r="G19" s="89"/>
      <c r="H19" s="126"/>
      <c r="I19" s="89"/>
      <c r="J19" s="89"/>
      <c r="K19" s="89"/>
      <c r="L19" s="89"/>
      <c r="M19" s="10"/>
    </row>
    <row r="20" spans="1:13" ht="13" customHeight="1" x14ac:dyDescent="0.35">
      <c r="A20" s="24"/>
      <c r="B20" s="12"/>
      <c r="C20" s="12"/>
      <c r="D20" s="12"/>
      <c r="E20" s="12"/>
      <c r="F20" s="12"/>
      <c r="G20" s="12"/>
      <c r="H20" s="12"/>
      <c r="I20" s="24"/>
      <c r="J20" s="12"/>
      <c r="K20" s="12"/>
      <c r="L20" s="12"/>
    </row>
  </sheetData>
  <sheetProtection algorithmName="SHA-512" hashValue="OaDTbO5xOZxbaNFJYReVbPapdKCwY0ZVwWS/yCpBtiCEqiR5K7jXIm4AORpkq15l5z+0uXbl1QMyI8TuchwuPA==" saltValue="h7aOES7PGFsRuM6gSLJbdg==" spinCount="100000" sheet="1" formatRows="0" insertRows="0"/>
  <protectedRanges>
    <protectedRange sqref="A10:A19" name="Range2"/>
    <protectedRange sqref="B10:L19" name="Range1"/>
  </protectedRanges>
  <mergeCells count="11">
    <mergeCell ref="A3:B3"/>
    <mergeCell ref="A8:A9"/>
    <mergeCell ref="B8:B9"/>
    <mergeCell ref="C8:C9"/>
    <mergeCell ref="D8:D9"/>
    <mergeCell ref="L8:L9"/>
    <mergeCell ref="E8:E9"/>
    <mergeCell ref="F8:H8"/>
    <mergeCell ref="I8:I9"/>
    <mergeCell ref="J8:J9"/>
    <mergeCell ref="K8:K9"/>
  </mergeCells>
  <hyperlinks>
    <hyperlink ref="A4" location="'Table of Contents'!A1" display="Return to Table of Contents"/>
  </hyperlinks>
  <pageMargins left="0.51181102362204722" right="0.19685039370078741" top="0.51181102362204722" bottom="0.51181102362204722" header="0.31496062992125984" footer="0.31496062992125984"/>
  <pageSetup paperSize="9" orientation="portrait" r:id="rId1"/>
  <headerFooter>
    <oddFooter>&amp;L&amp;"-,Bold"Confidential&amp;R&amp;P of &amp;N</oddFooter>
  </headerFooter>
  <colBreaks count="1" manualBreakCount="1">
    <brk id="7" max="3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Dropdown!$G$7:$G$8</xm:f>
          </x14:formula1>
          <xm:sqref>I10:I19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36"/>
  <sheetViews>
    <sheetView zoomScaleNormal="100" zoomScaleSheetLayoutView="70" workbookViewId="0">
      <pane xSplit="2" ySplit="10" topLeftCell="C11" activePane="bottomRight" state="frozen"/>
      <selection activeCell="A7" sqref="A7"/>
      <selection pane="topRight" activeCell="A7" sqref="A7"/>
      <selection pane="bottomLeft" activeCell="A7" sqref="A7"/>
      <selection pane="bottomRight" activeCell="A8" sqref="A8:A9"/>
    </sheetView>
  </sheetViews>
  <sheetFormatPr defaultRowHeight="13" x14ac:dyDescent="0.35"/>
  <cols>
    <col min="1" max="1" width="3.6328125" style="21" customWidth="1"/>
    <col min="2" max="2" width="23.6328125" style="2" customWidth="1"/>
    <col min="3" max="3" width="8.6328125" style="2" customWidth="1"/>
    <col min="4" max="6" width="13.6328125" style="2" customWidth="1"/>
    <col min="7" max="7" width="9.6328125" style="15" customWidth="1"/>
    <col min="8" max="11" width="12.6328125" style="2" customWidth="1"/>
    <col min="12" max="12" width="9.6328125" style="2" customWidth="1"/>
    <col min="13" max="13" width="7.6328125" style="2" customWidth="1"/>
    <col min="14" max="14" width="23.6328125" style="2" customWidth="1"/>
    <col min="15" max="16" width="12.1796875" style="2" customWidth="1"/>
    <col min="17" max="17" width="14.6328125" style="2" customWidth="1"/>
    <col min="18" max="16384" width="8.7265625" style="2"/>
  </cols>
  <sheetData>
    <row r="1" spans="1:18" x14ac:dyDescent="0.35">
      <c r="A1" s="14" t="str">
        <f>'Table of Contents'!A1</f>
        <v>CMSP Anniversary Report for 2019</v>
      </c>
    </row>
    <row r="2" spans="1:18" x14ac:dyDescent="0.35">
      <c r="A2" s="81" t="str">
        <f>'Table of Contents'!A2</f>
        <v>&lt;Entity Name&gt;</v>
      </c>
      <c r="B2" s="82"/>
    </row>
    <row r="3" spans="1:18" x14ac:dyDescent="0.35">
      <c r="A3" s="196" t="str">
        <f>'Table of Contents'!A3</f>
        <v>Finalised on &lt;DD MMM YYYY&gt;</v>
      </c>
      <c r="B3" s="197"/>
    </row>
    <row r="4" spans="1:18" s="3" customFormat="1" x14ac:dyDescent="0.35">
      <c r="A4" s="13" t="s">
        <v>49</v>
      </c>
    </row>
    <row r="5" spans="1:18" x14ac:dyDescent="0.35">
      <c r="A5" s="16"/>
    </row>
    <row r="6" spans="1:18" x14ac:dyDescent="0.35">
      <c r="A6" s="17" t="s">
        <v>103</v>
      </c>
    </row>
    <row r="7" spans="1:18" s="5" customFormat="1" ht="15" customHeight="1" x14ac:dyDescent="0.35">
      <c r="A7" s="109" t="s">
        <v>13</v>
      </c>
      <c r="D7" s="110"/>
      <c r="E7" s="110"/>
      <c r="F7" s="110"/>
      <c r="G7" s="145"/>
      <c r="H7" s="110"/>
      <c r="I7" s="110"/>
      <c r="J7" s="110"/>
      <c r="K7" s="110"/>
      <c r="L7" s="110"/>
      <c r="M7" s="110"/>
    </row>
    <row r="8" spans="1:18" s="7" customFormat="1" ht="13" customHeight="1" x14ac:dyDescent="0.35">
      <c r="A8" s="239" t="s">
        <v>1</v>
      </c>
      <c r="B8" s="214" t="s">
        <v>39</v>
      </c>
      <c r="C8" s="214" t="s">
        <v>12</v>
      </c>
      <c r="D8" s="219" t="s">
        <v>15</v>
      </c>
      <c r="E8" s="220"/>
      <c r="F8" s="221"/>
      <c r="G8" s="225" t="s">
        <v>25</v>
      </c>
      <c r="H8" s="214" t="s">
        <v>0</v>
      </c>
      <c r="I8" s="214" t="s">
        <v>19</v>
      </c>
      <c r="J8" s="216" t="s">
        <v>129</v>
      </c>
      <c r="K8" s="217"/>
      <c r="L8" s="218"/>
      <c r="M8" s="214" t="s">
        <v>14</v>
      </c>
      <c r="N8" s="214" t="s">
        <v>16</v>
      </c>
      <c r="O8" s="214" t="s">
        <v>17</v>
      </c>
      <c r="P8" s="214" t="s">
        <v>26</v>
      </c>
      <c r="Q8" s="214" t="s">
        <v>18</v>
      </c>
      <c r="R8" s="78"/>
    </row>
    <row r="9" spans="1:18" s="7" customFormat="1" ht="13" customHeight="1" x14ac:dyDescent="0.35">
      <c r="A9" s="240"/>
      <c r="B9" s="215"/>
      <c r="C9" s="215"/>
      <c r="D9" s="222"/>
      <c r="E9" s="223"/>
      <c r="F9" s="224"/>
      <c r="G9" s="226"/>
      <c r="H9" s="215"/>
      <c r="I9" s="215"/>
      <c r="J9" s="147" t="s">
        <v>1</v>
      </c>
      <c r="K9" s="6" t="s">
        <v>126</v>
      </c>
      <c r="L9" s="146" t="s">
        <v>127</v>
      </c>
      <c r="M9" s="215"/>
      <c r="N9" s="215"/>
      <c r="O9" s="215"/>
      <c r="P9" s="215"/>
      <c r="Q9" s="215"/>
      <c r="R9" s="78"/>
    </row>
    <row r="10" spans="1:18" ht="14.5" customHeight="1" x14ac:dyDescent="0.35">
      <c r="A10" s="23" t="s">
        <v>2</v>
      </c>
      <c r="B10" s="230" t="s">
        <v>11</v>
      </c>
      <c r="C10" s="231"/>
      <c r="D10" s="231"/>
      <c r="E10" s="231"/>
      <c r="F10" s="231"/>
      <c r="G10" s="231"/>
      <c r="H10" s="231"/>
      <c r="I10" s="231"/>
      <c r="J10" s="231"/>
      <c r="K10" s="231"/>
      <c r="L10" s="231"/>
      <c r="M10" s="231"/>
      <c r="N10" s="231"/>
      <c r="O10" s="231"/>
      <c r="P10" s="231"/>
      <c r="Q10" s="232"/>
    </row>
    <row r="11" spans="1:18" ht="52" customHeight="1" x14ac:dyDescent="0.35">
      <c r="A11" s="136">
        <v>1</v>
      </c>
      <c r="B11" s="89"/>
      <c r="C11" s="89" t="s">
        <v>113</v>
      </c>
      <c r="D11" s="89" t="s">
        <v>67</v>
      </c>
      <c r="E11" s="89" t="s">
        <v>93</v>
      </c>
      <c r="F11" s="89" t="s">
        <v>101</v>
      </c>
      <c r="G11" s="91"/>
      <c r="H11" s="89"/>
      <c r="I11" s="89"/>
      <c r="J11" s="89"/>
      <c r="K11" s="89"/>
      <c r="L11" s="91"/>
      <c r="M11" s="89"/>
      <c r="N11" s="89"/>
      <c r="O11" s="89"/>
      <c r="P11" s="89"/>
      <c r="Q11" s="89"/>
      <c r="R11" s="10"/>
    </row>
    <row r="12" spans="1:18" x14ac:dyDescent="0.35">
      <c r="A12" s="136">
        <v>2</v>
      </c>
      <c r="B12" s="89"/>
      <c r="C12" s="89"/>
      <c r="D12" s="89"/>
      <c r="E12" s="89"/>
      <c r="F12" s="89"/>
      <c r="G12" s="91"/>
      <c r="H12" s="89"/>
      <c r="I12" s="89"/>
      <c r="J12" s="89"/>
      <c r="K12" s="89"/>
      <c r="L12" s="91"/>
      <c r="M12" s="89"/>
      <c r="N12" s="89"/>
      <c r="O12" s="89"/>
      <c r="P12" s="89"/>
      <c r="Q12" s="89"/>
      <c r="R12" s="10"/>
    </row>
    <row r="13" spans="1:18" x14ac:dyDescent="0.35">
      <c r="A13" s="136">
        <v>3</v>
      </c>
      <c r="B13" s="89"/>
      <c r="C13" s="89"/>
      <c r="D13" s="89"/>
      <c r="E13" s="89"/>
      <c r="F13" s="89"/>
      <c r="G13" s="91"/>
      <c r="H13" s="89"/>
      <c r="I13" s="89"/>
      <c r="J13" s="89"/>
      <c r="K13" s="89"/>
      <c r="L13" s="91"/>
      <c r="M13" s="89"/>
      <c r="N13" s="89"/>
      <c r="O13" s="89"/>
      <c r="P13" s="89"/>
      <c r="Q13" s="89"/>
      <c r="R13" s="10"/>
    </row>
    <row r="14" spans="1:18" x14ac:dyDescent="0.35">
      <c r="A14" s="136">
        <v>4</v>
      </c>
      <c r="B14" s="89"/>
      <c r="C14" s="89"/>
      <c r="D14" s="89"/>
      <c r="E14" s="89"/>
      <c r="F14" s="89"/>
      <c r="G14" s="91"/>
      <c r="H14" s="89"/>
      <c r="I14" s="89"/>
      <c r="J14" s="89"/>
      <c r="K14" s="89"/>
      <c r="L14" s="91"/>
      <c r="M14" s="89"/>
      <c r="N14" s="89"/>
      <c r="O14" s="89"/>
      <c r="P14" s="89"/>
      <c r="Q14" s="89"/>
      <c r="R14" s="10"/>
    </row>
    <row r="15" spans="1:18" x14ac:dyDescent="0.35">
      <c r="A15" s="136">
        <v>5</v>
      </c>
      <c r="B15" s="89"/>
      <c r="C15" s="89"/>
      <c r="D15" s="89"/>
      <c r="E15" s="89"/>
      <c r="F15" s="89"/>
      <c r="G15" s="91"/>
      <c r="H15" s="89"/>
      <c r="I15" s="89"/>
      <c r="J15" s="89"/>
      <c r="K15" s="89"/>
      <c r="L15" s="91"/>
      <c r="M15" s="89"/>
      <c r="N15" s="89"/>
      <c r="O15" s="89"/>
      <c r="P15" s="89"/>
      <c r="Q15" s="89"/>
      <c r="R15" s="10"/>
    </row>
    <row r="16" spans="1:18" x14ac:dyDescent="0.35">
      <c r="A16" s="136">
        <v>6</v>
      </c>
      <c r="B16" s="89"/>
      <c r="C16" s="89"/>
      <c r="D16" s="89"/>
      <c r="E16" s="89"/>
      <c r="F16" s="89"/>
      <c r="G16" s="91"/>
      <c r="H16" s="89"/>
      <c r="I16" s="89"/>
      <c r="J16" s="89"/>
      <c r="K16" s="89"/>
      <c r="L16" s="91"/>
      <c r="M16" s="89"/>
      <c r="N16" s="89"/>
      <c r="O16" s="89"/>
      <c r="P16" s="89"/>
      <c r="Q16" s="89"/>
      <c r="R16" s="10"/>
    </row>
    <row r="17" spans="1:18" x14ac:dyDescent="0.35">
      <c r="A17" s="136">
        <v>7</v>
      </c>
      <c r="B17" s="89"/>
      <c r="C17" s="89"/>
      <c r="D17" s="89"/>
      <c r="E17" s="89"/>
      <c r="F17" s="89"/>
      <c r="G17" s="91"/>
      <c r="H17" s="89"/>
      <c r="I17" s="89"/>
      <c r="J17" s="89"/>
      <c r="K17" s="89"/>
      <c r="L17" s="91"/>
      <c r="M17" s="89"/>
      <c r="N17" s="89"/>
      <c r="O17" s="89"/>
      <c r="P17" s="89"/>
      <c r="Q17" s="89"/>
      <c r="R17" s="10"/>
    </row>
    <row r="18" spans="1:18" x14ac:dyDescent="0.35">
      <c r="A18" s="136">
        <v>8</v>
      </c>
      <c r="B18" s="89"/>
      <c r="C18" s="89"/>
      <c r="D18" s="89"/>
      <c r="E18" s="89"/>
      <c r="F18" s="89"/>
      <c r="G18" s="91"/>
      <c r="H18" s="89"/>
      <c r="I18" s="89"/>
      <c r="J18" s="89"/>
      <c r="K18" s="89"/>
      <c r="L18" s="91"/>
      <c r="M18" s="89"/>
      <c r="N18" s="89"/>
      <c r="O18" s="89"/>
      <c r="P18" s="89"/>
      <c r="Q18" s="89"/>
      <c r="R18" s="10"/>
    </row>
    <row r="19" spans="1:18" ht="14.5" customHeight="1" x14ac:dyDescent="0.35">
      <c r="A19" s="23" t="s">
        <v>5</v>
      </c>
      <c r="B19" s="233" t="s">
        <v>3</v>
      </c>
      <c r="C19" s="234"/>
      <c r="D19" s="234"/>
      <c r="E19" s="234"/>
      <c r="F19" s="234"/>
      <c r="G19" s="234"/>
      <c r="H19" s="234"/>
      <c r="I19" s="234"/>
      <c r="J19" s="234"/>
      <c r="K19" s="234"/>
      <c r="L19" s="234"/>
      <c r="M19" s="234"/>
      <c r="N19" s="234"/>
      <c r="O19" s="234"/>
      <c r="P19" s="234"/>
      <c r="Q19" s="235"/>
    </row>
    <row r="20" spans="1:18" x14ac:dyDescent="0.35">
      <c r="A20" s="136">
        <v>1</v>
      </c>
      <c r="B20" s="89"/>
      <c r="C20" s="89"/>
      <c r="D20" s="236"/>
      <c r="E20" s="237"/>
      <c r="F20" s="238"/>
      <c r="G20" s="91"/>
      <c r="H20" s="89"/>
      <c r="I20" s="89"/>
      <c r="J20" s="89"/>
      <c r="K20" s="89"/>
      <c r="L20" s="91"/>
      <c r="M20" s="89"/>
      <c r="N20" s="89"/>
      <c r="O20" s="89"/>
      <c r="P20" s="89"/>
      <c r="Q20" s="89"/>
      <c r="R20" s="10"/>
    </row>
    <row r="21" spans="1:18" ht="14.5" customHeight="1" x14ac:dyDescent="0.35">
      <c r="A21" s="23" t="s">
        <v>6</v>
      </c>
      <c r="B21" s="233" t="s">
        <v>4</v>
      </c>
      <c r="C21" s="234"/>
      <c r="D21" s="234"/>
      <c r="E21" s="234"/>
      <c r="F21" s="234"/>
      <c r="G21" s="234"/>
      <c r="H21" s="234"/>
      <c r="I21" s="234"/>
      <c r="J21" s="234"/>
      <c r="K21" s="234"/>
      <c r="L21" s="234"/>
      <c r="M21" s="234"/>
      <c r="N21" s="234"/>
      <c r="O21" s="234"/>
      <c r="P21" s="234"/>
      <c r="Q21" s="235"/>
    </row>
    <row r="22" spans="1:18" x14ac:dyDescent="0.35">
      <c r="A22" s="136">
        <v>1</v>
      </c>
      <c r="B22" s="89"/>
      <c r="C22" s="89"/>
      <c r="D22" s="236"/>
      <c r="E22" s="237"/>
      <c r="F22" s="238"/>
      <c r="G22" s="91"/>
      <c r="H22" s="89"/>
      <c r="I22" s="89"/>
      <c r="J22" s="89"/>
      <c r="K22" s="89"/>
      <c r="L22" s="91"/>
      <c r="M22" s="89"/>
      <c r="N22" s="89"/>
      <c r="O22" s="89"/>
      <c r="P22" s="89"/>
      <c r="Q22" s="89"/>
      <c r="R22" s="10"/>
    </row>
    <row r="23" spans="1:18" x14ac:dyDescent="0.35">
      <c r="A23" s="136">
        <v>2</v>
      </c>
      <c r="B23" s="89"/>
      <c r="C23" s="89"/>
      <c r="D23" s="236"/>
      <c r="E23" s="237"/>
      <c r="F23" s="238"/>
      <c r="G23" s="91"/>
      <c r="H23" s="89"/>
      <c r="I23" s="89"/>
      <c r="J23" s="89"/>
      <c r="K23" s="89"/>
      <c r="L23" s="91"/>
      <c r="M23" s="89"/>
      <c r="N23" s="89"/>
      <c r="O23" s="89"/>
      <c r="P23" s="89"/>
      <c r="Q23" s="89"/>
      <c r="R23" s="10"/>
    </row>
    <row r="24" spans="1:18" x14ac:dyDescent="0.35">
      <c r="A24" s="136">
        <v>3</v>
      </c>
      <c r="B24" s="89"/>
      <c r="C24" s="89"/>
      <c r="D24" s="236"/>
      <c r="E24" s="237"/>
      <c r="F24" s="238"/>
      <c r="G24" s="91"/>
      <c r="H24" s="89"/>
      <c r="I24" s="89"/>
      <c r="J24" s="89"/>
      <c r="K24" s="89"/>
      <c r="L24" s="91"/>
      <c r="M24" s="89"/>
      <c r="N24" s="89"/>
      <c r="O24" s="89"/>
      <c r="P24" s="89"/>
      <c r="Q24" s="89"/>
      <c r="R24" s="10"/>
    </row>
    <row r="25" spans="1:18" x14ac:dyDescent="0.35">
      <c r="A25" s="136">
        <v>4</v>
      </c>
      <c r="B25" s="89"/>
      <c r="C25" s="89"/>
      <c r="D25" s="236"/>
      <c r="E25" s="237"/>
      <c r="F25" s="238"/>
      <c r="G25" s="91"/>
      <c r="H25" s="89"/>
      <c r="I25" s="89"/>
      <c r="J25" s="89"/>
      <c r="K25" s="89"/>
      <c r="L25" s="91"/>
      <c r="M25" s="89"/>
      <c r="N25" s="89"/>
      <c r="O25" s="89"/>
      <c r="P25" s="89"/>
      <c r="Q25" s="89"/>
      <c r="R25" s="10"/>
    </row>
    <row r="26" spans="1:18" x14ac:dyDescent="0.35">
      <c r="A26" s="136">
        <v>5</v>
      </c>
      <c r="B26" s="89"/>
      <c r="C26" s="89"/>
      <c r="D26" s="236"/>
      <c r="E26" s="237"/>
      <c r="F26" s="238"/>
      <c r="G26" s="91"/>
      <c r="H26" s="89"/>
      <c r="I26" s="89"/>
      <c r="J26" s="89"/>
      <c r="K26" s="89"/>
      <c r="L26" s="91"/>
      <c r="M26" s="89"/>
      <c r="N26" s="89"/>
      <c r="O26" s="89"/>
      <c r="P26" s="89"/>
      <c r="Q26" s="89"/>
      <c r="R26" s="10"/>
    </row>
    <row r="27" spans="1:18" x14ac:dyDescent="0.35">
      <c r="A27" s="136">
        <v>6</v>
      </c>
      <c r="B27" s="89"/>
      <c r="C27" s="89"/>
      <c r="D27" s="236"/>
      <c r="E27" s="237"/>
      <c r="F27" s="238"/>
      <c r="G27" s="91"/>
      <c r="H27" s="89"/>
      <c r="I27" s="89"/>
      <c r="J27" s="89"/>
      <c r="K27" s="89"/>
      <c r="L27" s="91"/>
      <c r="M27" s="89"/>
      <c r="N27" s="89"/>
      <c r="O27" s="89"/>
      <c r="P27" s="89"/>
      <c r="Q27" s="89"/>
      <c r="R27" s="10"/>
    </row>
    <row r="28" spans="1:18" x14ac:dyDescent="0.35">
      <c r="A28" s="136">
        <v>7</v>
      </c>
      <c r="B28" s="89"/>
      <c r="C28" s="89"/>
      <c r="D28" s="236"/>
      <c r="E28" s="237"/>
      <c r="F28" s="238"/>
      <c r="G28" s="91"/>
      <c r="H28" s="89"/>
      <c r="I28" s="89"/>
      <c r="J28" s="89"/>
      <c r="K28" s="89"/>
      <c r="L28" s="91"/>
      <c r="M28" s="89"/>
      <c r="N28" s="89"/>
      <c r="O28" s="89"/>
      <c r="P28" s="89"/>
      <c r="Q28" s="89"/>
      <c r="R28" s="10"/>
    </row>
    <row r="29" spans="1:18" x14ac:dyDescent="0.35">
      <c r="A29" s="136">
        <v>8</v>
      </c>
      <c r="B29" s="89"/>
      <c r="C29" s="89"/>
      <c r="D29" s="236"/>
      <c r="E29" s="237"/>
      <c r="F29" s="238"/>
      <c r="G29" s="91"/>
      <c r="H29" s="89"/>
      <c r="I29" s="89"/>
      <c r="J29" s="89"/>
      <c r="K29" s="89"/>
      <c r="L29" s="91"/>
      <c r="M29" s="89"/>
      <c r="N29" s="89"/>
      <c r="O29" s="89"/>
      <c r="P29" s="89"/>
      <c r="Q29" s="89"/>
      <c r="R29" s="10"/>
    </row>
    <row r="30" spans="1:18" ht="14.5" customHeight="1" x14ac:dyDescent="0.35">
      <c r="A30" s="173" t="s">
        <v>7</v>
      </c>
      <c r="B30" s="227" t="s">
        <v>8</v>
      </c>
      <c r="C30" s="228"/>
      <c r="D30" s="228"/>
      <c r="E30" s="228"/>
      <c r="F30" s="228"/>
      <c r="G30" s="228"/>
      <c r="H30" s="228"/>
      <c r="I30" s="228"/>
      <c r="J30" s="228"/>
      <c r="K30" s="228"/>
      <c r="L30" s="228"/>
      <c r="M30" s="228"/>
      <c r="N30" s="228"/>
      <c r="O30" s="228"/>
      <c r="P30" s="228"/>
      <c r="Q30" s="229"/>
    </row>
    <row r="31" spans="1:18" x14ac:dyDescent="0.35">
      <c r="A31" s="108">
        <v>1</v>
      </c>
      <c r="B31" s="89"/>
      <c r="C31" s="89"/>
      <c r="D31" s="236"/>
      <c r="E31" s="237"/>
      <c r="F31" s="238"/>
      <c r="G31" s="91"/>
      <c r="H31" s="89"/>
      <c r="I31" s="89"/>
      <c r="J31" s="89"/>
      <c r="K31" s="89"/>
      <c r="L31" s="91"/>
      <c r="M31" s="89"/>
      <c r="N31" s="89"/>
      <c r="O31" s="89"/>
      <c r="P31" s="89"/>
      <c r="Q31" s="89"/>
      <c r="R31" s="10"/>
    </row>
    <row r="32" spans="1:18" x14ac:dyDescent="0.35">
      <c r="A32" s="108">
        <v>2</v>
      </c>
      <c r="B32" s="89"/>
      <c r="C32" s="89"/>
      <c r="D32" s="236"/>
      <c r="E32" s="237"/>
      <c r="F32" s="238"/>
      <c r="G32" s="91"/>
      <c r="H32" s="89"/>
      <c r="I32" s="89"/>
      <c r="J32" s="89"/>
      <c r="K32" s="89"/>
      <c r="L32" s="91"/>
      <c r="M32" s="89"/>
      <c r="N32" s="89"/>
      <c r="O32" s="89"/>
      <c r="P32" s="89"/>
      <c r="Q32" s="89"/>
      <c r="R32" s="10"/>
    </row>
    <row r="33" spans="1:18" ht="14.5" customHeight="1" x14ac:dyDescent="0.35">
      <c r="A33" s="23" t="s">
        <v>9</v>
      </c>
      <c r="B33" s="227" t="s">
        <v>10</v>
      </c>
      <c r="C33" s="228"/>
      <c r="D33" s="228"/>
      <c r="E33" s="228"/>
      <c r="F33" s="228"/>
      <c r="G33" s="228"/>
      <c r="H33" s="228"/>
      <c r="I33" s="228"/>
      <c r="J33" s="228"/>
      <c r="K33" s="228"/>
      <c r="L33" s="228"/>
      <c r="M33" s="228"/>
      <c r="N33" s="228"/>
      <c r="O33" s="228"/>
      <c r="P33" s="228"/>
      <c r="Q33" s="229"/>
    </row>
    <row r="34" spans="1:18" x14ac:dyDescent="0.35">
      <c r="A34" s="108">
        <v>1</v>
      </c>
      <c r="B34" s="89"/>
      <c r="C34" s="89"/>
      <c r="D34" s="236"/>
      <c r="E34" s="237"/>
      <c r="F34" s="238"/>
      <c r="G34" s="91"/>
      <c r="H34" s="89"/>
      <c r="I34" s="89"/>
      <c r="J34" s="89"/>
      <c r="K34" s="89"/>
      <c r="L34" s="91"/>
      <c r="M34" s="89"/>
      <c r="N34" s="89"/>
      <c r="O34" s="89"/>
      <c r="P34" s="89"/>
      <c r="Q34" s="89"/>
      <c r="R34" s="10"/>
    </row>
    <row r="35" spans="1:18" x14ac:dyDescent="0.35">
      <c r="A35" s="108">
        <v>2</v>
      </c>
      <c r="B35" s="89"/>
      <c r="C35" s="89"/>
      <c r="D35" s="236"/>
      <c r="E35" s="237"/>
      <c r="F35" s="238"/>
      <c r="G35" s="91"/>
      <c r="H35" s="89"/>
      <c r="I35" s="89"/>
      <c r="J35" s="89"/>
      <c r="K35" s="89"/>
      <c r="L35" s="91"/>
      <c r="M35" s="89"/>
      <c r="N35" s="89"/>
      <c r="O35" s="89"/>
      <c r="P35" s="89"/>
      <c r="Q35" s="89"/>
      <c r="R35" s="10"/>
    </row>
    <row r="36" spans="1:18" x14ac:dyDescent="0.35">
      <c r="A36" s="93"/>
      <c r="B36" s="93"/>
      <c r="C36" s="93"/>
      <c r="D36" s="241"/>
      <c r="E36" s="242"/>
      <c r="F36" s="243"/>
      <c r="G36" s="94"/>
      <c r="H36" s="93"/>
      <c r="I36" s="93"/>
      <c r="J36" s="93"/>
      <c r="K36" s="93"/>
      <c r="L36" s="93"/>
      <c r="M36" s="93"/>
      <c r="N36" s="93"/>
      <c r="O36" s="93"/>
      <c r="P36" s="93"/>
      <c r="Q36" s="93"/>
    </row>
  </sheetData>
  <sheetProtection algorithmName="SHA-512" hashValue="rSMmR86/rNpa23Fn/crbbiahWISyImN4V0k2nCni08mH1MXlda62aFpBYCp5domijWRb2cfpQsXsQD7cx7uzSQ==" saltValue="q+0kveJBWN1JzZ0QCKMJxw==" spinCount="100000" sheet="1" formatRows="0" insertRows="0"/>
  <protectedRanges>
    <protectedRange sqref="M31:Q32 M34:Q35 B34:L35 B31:L32" name="Range4"/>
    <protectedRange sqref="M22:Q29 B22:L29" name="Range3"/>
    <protectedRange sqref="M20:Q20 B20:L20" name="Range2"/>
    <protectedRange sqref="M12:Q18 B11 M11:Q11 D11:L11 B12:L18" name="Range1"/>
    <protectedRange sqref="C11" name="Range1_2"/>
  </protectedRanges>
  <mergeCells count="33">
    <mergeCell ref="D36:F36"/>
    <mergeCell ref="D34:F34"/>
    <mergeCell ref="D32:F32"/>
    <mergeCell ref="D31:F31"/>
    <mergeCell ref="D35:F35"/>
    <mergeCell ref="A3:B3"/>
    <mergeCell ref="B33:Q33"/>
    <mergeCell ref="B10:Q10"/>
    <mergeCell ref="B19:Q19"/>
    <mergeCell ref="B21:Q21"/>
    <mergeCell ref="B30:Q30"/>
    <mergeCell ref="D20:F20"/>
    <mergeCell ref="D29:F29"/>
    <mergeCell ref="D28:F28"/>
    <mergeCell ref="D27:F27"/>
    <mergeCell ref="D26:F26"/>
    <mergeCell ref="D25:F25"/>
    <mergeCell ref="D24:F24"/>
    <mergeCell ref="D23:F23"/>
    <mergeCell ref="D22:F22"/>
    <mergeCell ref="A8:A9"/>
    <mergeCell ref="B8:B9"/>
    <mergeCell ref="C8:C9"/>
    <mergeCell ref="D8:F9"/>
    <mergeCell ref="G8:G9"/>
    <mergeCell ref="O8:O9"/>
    <mergeCell ref="P8:P9"/>
    <mergeCell ref="Q8:Q9"/>
    <mergeCell ref="H8:H9"/>
    <mergeCell ref="I8:I9"/>
    <mergeCell ref="J8:L8"/>
    <mergeCell ref="M8:M9"/>
    <mergeCell ref="N8:N9"/>
  </mergeCells>
  <dataValidations count="1">
    <dataValidation operator="equal" allowBlank="1" showInputMessage="1" showErrorMessage="1" sqref="H11"/>
  </dataValidations>
  <hyperlinks>
    <hyperlink ref="A4" location="'Table of Contents'!A1" display="Return to Table of Contents"/>
  </hyperlinks>
  <pageMargins left="0.51181102362204722" right="0.31496062992125984" top="0.51181102362204722" bottom="0.51181102362204722" header="0.31496062992125984" footer="0.31496062992125984"/>
  <pageSetup paperSize="9" scale="95" orientation="portrait" r:id="rId1"/>
  <headerFooter>
    <oddFooter>&amp;LConfidential&amp;R&amp;P of &amp;N</oddFooter>
  </headerFooter>
  <colBreaks count="2" manualBreakCount="2">
    <brk id="7" max="35" man="1"/>
    <brk id="13" max="35"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Dropdown!$G$2:$G$3</xm:f>
          </x14:formula1>
          <xm:sqref>D11:D18</xm:sqref>
        </x14:dataValidation>
        <x14:dataValidation type="list" allowBlank="1" showErrorMessage="1">
          <x14:formula1>
            <xm:f>Dropdown!$J$2:$J$3</xm:f>
          </x14:formula1>
          <xm:sqref>E11:E18</xm:sqref>
        </x14:dataValidation>
        <x14:dataValidation type="list" allowBlank="1" showInputMessage="1" showErrorMessage="1">
          <x14:formula1>
            <xm:f>Dropdown!$G$7:$G$8</xm:f>
          </x14:formula1>
          <xm:sqref>M11:M18 M20 M22:M29 M31:M32 M34:M35</xm:sqref>
        </x14:dataValidation>
        <x14:dataValidation type="list" allowBlank="1" showInputMessage="1" showErrorMessage="1">
          <x14:formula1>
            <xm:f>Dropdown!$I$7:$I$8</xm:f>
          </x14:formula1>
          <xm:sqref>F11:F18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J8"/>
  <sheetViews>
    <sheetView workbookViewId="0">
      <selection activeCell="B11" sqref="B11"/>
    </sheetView>
  </sheetViews>
  <sheetFormatPr defaultRowHeight="14.5" x14ac:dyDescent="0.35"/>
  <sheetData>
    <row r="2" spans="2:10" x14ac:dyDescent="0.35">
      <c r="B2" t="s">
        <v>87</v>
      </c>
      <c r="C2" t="s">
        <v>80</v>
      </c>
      <c r="G2" t="s">
        <v>67</v>
      </c>
      <c r="J2" t="s">
        <v>93</v>
      </c>
    </row>
    <row r="3" spans="2:10" x14ac:dyDescent="0.35">
      <c r="B3" t="s">
        <v>91</v>
      </c>
      <c r="C3" t="s">
        <v>88</v>
      </c>
      <c r="G3" t="s">
        <v>68</v>
      </c>
      <c r="J3" t="s">
        <v>94</v>
      </c>
    </row>
    <row r="4" spans="2:10" x14ac:dyDescent="0.35">
      <c r="C4" t="s">
        <v>89</v>
      </c>
    </row>
    <row r="7" spans="2:10" x14ac:dyDescent="0.35">
      <c r="B7" s="65" t="s">
        <v>97</v>
      </c>
      <c r="D7" t="s">
        <v>74</v>
      </c>
      <c r="G7" t="s">
        <v>99</v>
      </c>
      <c r="I7" t="s">
        <v>11</v>
      </c>
    </row>
    <row r="8" spans="2:10" x14ac:dyDescent="0.35">
      <c r="B8" t="s">
        <v>90</v>
      </c>
      <c r="D8" t="s">
        <v>98</v>
      </c>
      <c r="G8" t="s">
        <v>100</v>
      </c>
      <c r="I8"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F21"/>
  <sheetViews>
    <sheetView zoomScaleNormal="100" zoomScaleSheetLayoutView="100" workbookViewId="0">
      <pane ySplit="8" topLeftCell="A9" activePane="bottomLeft" state="frozen"/>
      <selection activeCell="A7" sqref="A7"/>
      <selection pane="bottomLeft" activeCell="A8" sqref="A8"/>
    </sheetView>
  </sheetViews>
  <sheetFormatPr defaultRowHeight="13" x14ac:dyDescent="0.35"/>
  <cols>
    <col min="1" max="1" width="3.6328125" style="21" customWidth="1"/>
    <col min="2" max="2" width="52.08984375" style="2" customWidth="1"/>
    <col min="3" max="4" width="4.7265625" style="2" customWidth="1"/>
    <col min="5" max="5" width="28.54296875" style="2" customWidth="1"/>
    <col min="6" max="16384" width="8.7265625" style="2"/>
  </cols>
  <sheetData>
    <row r="1" spans="1:6" x14ac:dyDescent="0.35">
      <c r="A1" s="14" t="str">
        <f>'Table of Contents'!A1</f>
        <v>CMSP Anniversary Report for 2019</v>
      </c>
    </row>
    <row r="2" spans="1:6" x14ac:dyDescent="0.35">
      <c r="A2" s="81" t="str">
        <f>'Table of Contents'!A2</f>
        <v>&lt;Entity Name&gt;</v>
      </c>
      <c r="B2" s="82"/>
    </row>
    <row r="3" spans="1:6" x14ac:dyDescent="0.35">
      <c r="A3" s="196" t="str">
        <f>'Table of Contents'!A3</f>
        <v>Finalised on &lt;DD MMM YYYY&gt;</v>
      </c>
      <c r="B3" s="197"/>
    </row>
    <row r="4" spans="1:6" s="3" customFormat="1" x14ac:dyDescent="0.35">
      <c r="A4" s="13" t="s">
        <v>49</v>
      </c>
    </row>
    <row r="5" spans="1:6" x14ac:dyDescent="0.35">
      <c r="A5" s="16"/>
    </row>
    <row r="6" spans="1:6" x14ac:dyDescent="0.35">
      <c r="A6" s="17" t="s">
        <v>71</v>
      </c>
    </row>
    <row r="7" spans="1:6" s="5" customFormat="1" ht="15" customHeight="1" x14ac:dyDescent="0.35">
      <c r="A7" s="18" t="s">
        <v>13</v>
      </c>
    </row>
    <row r="8" spans="1:6" s="72" customFormat="1" ht="26" customHeight="1" x14ac:dyDescent="0.35">
      <c r="A8" s="27" t="s">
        <v>1</v>
      </c>
      <c r="B8" s="28" t="s">
        <v>112</v>
      </c>
      <c r="C8" s="27" t="s">
        <v>74</v>
      </c>
      <c r="D8" s="27" t="s">
        <v>76</v>
      </c>
      <c r="E8" s="28" t="s">
        <v>104</v>
      </c>
    </row>
    <row r="9" spans="1:6" ht="53" customHeight="1" x14ac:dyDescent="0.35">
      <c r="A9" s="33">
        <v>1</v>
      </c>
      <c r="B9" s="95" t="s">
        <v>115</v>
      </c>
      <c r="C9" s="96"/>
      <c r="D9" s="96"/>
      <c r="E9" s="96"/>
      <c r="F9" s="10"/>
    </row>
    <row r="10" spans="1:6" ht="110" customHeight="1" x14ac:dyDescent="0.35">
      <c r="A10" s="139">
        <v>2</v>
      </c>
      <c r="B10" s="95" t="s">
        <v>137</v>
      </c>
      <c r="C10" s="96" t="s">
        <v>90</v>
      </c>
      <c r="D10" s="96"/>
      <c r="E10" s="96"/>
      <c r="F10" s="10"/>
    </row>
    <row r="11" spans="1:6" ht="17" customHeight="1" x14ac:dyDescent="0.35">
      <c r="A11" s="244">
        <v>3</v>
      </c>
      <c r="B11" s="247" t="s">
        <v>105</v>
      </c>
      <c r="C11" s="248"/>
      <c r="D11" s="248"/>
      <c r="E11" s="249"/>
      <c r="F11" s="10"/>
    </row>
    <row r="12" spans="1:6" ht="50.5" customHeight="1" x14ac:dyDescent="0.35">
      <c r="A12" s="245"/>
      <c r="B12" s="95" t="s">
        <v>106</v>
      </c>
      <c r="C12" s="96"/>
      <c r="D12" s="96"/>
      <c r="E12" s="96"/>
      <c r="F12" s="10"/>
    </row>
    <row r="13" spans="1:6" ht="76" customHeight="1" x14ac:dyDescent="0.35">
      <c r="A13" s="245"/>
      <c r="B13" s="95" t="s">
        <v>132</v>
      </c>
      <c r="C13" s="96"/>
      <c r="D13" s="96"/>
      <c r="E13" s="96"/>
      <c r="F13" s="10"/>
    </row>
    <row r="14" spans="1:6" ht="91.5" customHeight="1" x14ac:dyDescent="0.35">
      <c r="A14" s="245"/>
      <c r="B14" s="95" t="s">
        <v>107</v>
      </c>
      <c r="C14" s="96"/>
      <c r="D14" s="96"/>
      <c r="E14" s="96"/>
      <c r="F14" s="10"/>
    </row>
    <row r="15" spans="1:6" ht="42" customHeight="1" x14ac:dyDescent="0.35">
      <c r="A15" s="245"/>
      <c r="B15" s="95" t="s">
        <v>108</v>
      </c>
      <c r="C15" s="96" t="s">
        <v>90</v>
      </c>
      <c r="D15" s="96"/>
      <c r="E15" s="96"/>
      <c r="F15" s="10"/>
    </row>
    <row r="16" spans="1:6" ht="41.5" customHeight="1" x14ac:dyDescent="0.35">
      <c r="A16" s="245"/>
      <c r="B16" s="95" t="s">
        <v>109</v>
      </c>
      <c r="C16" s="96"/>
      <c r="D16" s="96"/>
      <c r="E16" s="96"/>
      <c r="F16" s="10"/>
    </row>
    <row r="17" spans="1:6" ht="29.5" customHeight="1" x14ac:dyDescent="0.35">
      <c r="A17" s="245"/>
      <c r="B17" s="95" t="s">
        <v>110</v>
      </c>
      <c r="C17" s="96"/>
      <c r="D17" s="96"/>
      <c r="E17" s="96"/>
      <c r="F17" s="10"/>
    </row>
    <row r="18" spans="1:6" ht="39.5" customHeight="1" x14ac:dyDescent="0.35">
      <c r="A18" s="246"/>
      <c r="B18" s="97" t="s">
        <v>111</v>
      </c>
      <c r="C18" s="96"/>
      <c r="D18" s="96"/>
      <c r="E18" s="96"/>
      <c r="F18" s="10"/>
    </row>
    <row r="19" spans="1:6" ht="64.5" customHeight="1" x14ac:dyDescent="0.35">
      <c r="A19" s="33">
        <v>4</v>
      </c>
      <c r="B19" s="95" t="s">
        <v>138</v>
      </c>
      <c r="C19" s="98"/>
      <c r="D19" s="99"/>
      <c r="E19" s="99"/>
      <c r="F19" s="10"/>
    </row>
    <row r="20" spans="1:6" ht="37.5" customHeight="1" x14ac:dyDescent="0.35">
      <c r="A20" s="33">
        <v>5</v>
      </c>
      <c r="B20" s="100" t="s">
        <v>130</v>
      </c>
      <c r="C20" s="96" t="s">
        <v>90</v>
      </c>
      <c r="D20" s="101"/>
      <c r="E20" s="101"/>
      <c r="F20" s="10"/>
    </row>
    <row r="21" spans="1:6" x14ac:dyDescent="0.35">
      <c r="A21" s="24"/>
      <c r="B21" s="12"/>
      <c r="C21" s="12"/>
      <c r="D21" s="12"/>
      <c r="E21" s="12"/>
    </row>
  </sheetData>
  <sheetProtection algorithmName="SHA-512" hashValue="hMWjz1rY7ezZ0an6Z7vT9UnPv1gzXeKdfspKMcSnFBzD6Xnr6ODSwncywRC4PVryDZkOegu5wd++UISdlQ1BFg==" saltValue="FAoyKBMyJeU7FVwWHuuu9Q==" spinCount="100000" sheet="1" objects="1" scenarios="1" formatRows="0"/>
  <protectedRanges>
    <protectedRange sqref="C9:E10 C12:E20" name="Range1"/>
  </protectedRanges>
  <mergeCells count="3">
    <mergeCell ref="A11:A18"/>
    <mergeCell ref="A3:B3"/>
    <mergeCell ref="B11:E11"/>
  </mergeCells>
  <hyperlinks>
    <hyperlink ref="A4" location="'Table of Contents'!A1" display="Return to Table of Contents"/>
  </hyperlinks>
  <pageMargins left="0.51181102362204722" right="0.31496062992125984" top="0.51181102362204722" bottom="0.51181102362204722" header="0.31496062992125984" footer="0.31496062992125984"/>
  <pageSetup paperSize="9" orientation="portrait" r:id="rId1"/>
  <headerFooter>
    <oddFooter>&amp;L&amp;"-,Bold"Confidential&amp;R&amp;P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5" r:id="rId4" name="Check Box 5">
              <controlPr defaultSize="0" autoFill="0" autoLine="0" autoPict="0">
                <anchor moveWithCells="1">
                  <from>
                    <xdr:col>2</xdr:col>
                    <xdr:colOff>88900</xdr:colOff>
                    <xdr:row>14</xdr:row>
                    <xdr:rowOff>31750</xdr:rowOff>
                  </from>
                  <to>
                    <xdr:col>3</xdr:col>
                    <xdr:colOff>63500</xdr:colOff>
                    <xdr:row>14</xdr:row>
                    <xdr:rowOff>266700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3</xdr:col>
                    <xdr:colOff>107950</xdr:colOff>
                    <xdr:row>14</xdr:row>
                    <xdr:rowOff>31750</xdr:rowOff>
                  </from>
                  <to>
                    <xdr:col>4</xdr:col>
                    <xdr:colOff>177800</xdr:colOff>
                    <xdr:row>14</xdr:row>
                    <xdr:rowOff>266700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2</xdr:col>
                    <xdr:colOff>82550</xdr:colOff>
                    <xdr:row>12</xdr:row>
                    <xdr:rowOff>19050</xdr:rowOff>
                  </from>
                  <to>
                    <xdr:col>3</xdr:col>
                    <xdr:colOff>57150</xdr:colOff>
                    <xdr:row>12</xdr:row>
                    <xdr:rowOff>266700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3</xdr:col>
                    <xdr:colOff>101600</xdr:colOff>
                    <xdr:row>12</xdr:row>
                    <xdr:rowOff>19050</xdr:rowOff>
                  </from>
                  <to>
                    <xdr:col>4</xdr:col>
                    <xdr:colOff>171450</xdr:colOff>
                    <xdr:row>12</xdr:row>
                    <xdr:rowOff>266700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2</xdr:col>
                    <xdr:colOff>76200</xdr:colOff>
                    <xdr:row>13</xdr:row>
                    <xdr:rowOff>44450</xdr:rowOff>
                  </from>
                  <to>
                    <xdr:col>3</xdr:col>
                    <xdr:colOff>50800</xdr:colOff>
                    <xdr:row>13</xdr:row>
                    <xdr:rowOff>298450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3</xdr:col>
                    <xdr:colOff>95250</xdr:colOff>
                    <xdr:row>13</xdr:row>
                    <xdr:rowOff>44450</xdr:rowOff>
                  </from>
                  <to>
                    <xdr:col>4</xdr:col>
                    <xdr:colOff>165100</xdr:colOff>
                    <xdr:row>13</xdr:row>
                    <xdr:rowOff>292100</xdr:rowOff>
                  </to>
                </anchor>
              </controlPr>
            </control>
          </mc:Choice>
        </mc:AlternateContent>
        <mc:AlternateContent xmlns:mc="http://schemas.openxmlformats.org/markup-compatibility/2006">
          <mc:Choice Requires="x14">
            <control shapeId="10251" r:id="rId10" name="Check Box 11">
              <controlPr defaultSize="0" autoFill="0" autoLine="0" autoPict="0">
                <anchor moveWithCells="1">
                  <from>
                    <xdr:col>2</xdr:col>
                    <xdr:colOff>82550</xdr:colOff>
                    <xdr:row>11</xdr:row>
                    <xdr:rowOff>6350</xdr:rowOff>
                  </from>
                  <to>
                    <xdr:col>3</xdr:col>
                    <xdr:colOff>38100</xdr:colOff>
                    <xdr:row>11</xdr:row>
                    <xdr:rowOff>292100</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3</xdr:col>
                    <xdr:colOff>88900</xdr:colOff>
                    <xdr:row>11</xdr:row>
                    <xdr:rowOff>6350</xdr:rowOff>
                  </from>
                  <to>
                    <xdr:col>4</xdr:col>
                    <xdr:colOff>133350</xdr:colOff>
                    <xdr:row>11</xdr:row>
                    <xdr:rowOff>292100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2</xdr:col>
                    <xdr:colOff>82550</xdr:colOff>
                    <xdr:row>9</xdr:row>
                    <xdr:rowOff>31750</xdr:rowOff>
                  </from>
                  <to>
                    <xdr:col>3</xdr:col>
                    <xdr:colOff>50800</xdr:colOff>
                    <xdr:row>9</xdr:row>
                    <xdr:rowOff>273050</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3</xdr:col>
                    <xdr:colOff>95250</xdr:colOff>
                    <xdr:row>9</xdr:row>
                    <xdr:rowOff>31750</xdr:rowOff>
                  </from>
                  <to>
                    <xdr:col>4</xdr:col>
                    <xdr:colOff>165100</xdr:colOff>
                    <xdr:row>9</xdr:row>
                    <xdr:rowOff>273050</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2</xdr:col>
                    <xdr:colOff>101600</xdr:colOff>
                    <xdr:row>15</xdr:row>
                    <xdr:rowOff>514350</xdr:rowOff>
                  </from>
                  <to>
                    <xdr:col>3</xdr:col>
                    <xdr:colOff>69850</xdr:colOff>
                    <xdr:row>16</xdr:row>
                    <xdr:rowOff>266700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3</xdr:col>
                    <xdr:colOff>114300</xdr:colOff>
                    <xdr:row>15</xdr:row>
                    <xdr:rowOff>508000</xdr:rowOff>
                  </from>
                  <to>
                    <xdr:col>4</xdr:col>
                    <xdr:colOff>184150</xdr:colOff>
                    <xdr:row>16</xdr:row>
                    <xdr:rowOff>260350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2</xdr:col>
                    <xdr:colOff>88900</xdr:colOff>
                    <xdr:row>19</xdr:row>
                    <xdr:rowOff>0</xdr:rowOff>
                  </from>
                  <to>
                    <xdr:col>3</xdr:col>
                    <xdr:colOff>63500</xdr:colOff>
                    <xdr:row>19</xdr:row>
                    <xdr:rowOff>247650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3</xdr:col>
                    <xdr:colOff>107950</xdr:colOff>
                    <xdr:row>19</xdr:row>
                    <xdr:rowOff>0</xdr:rowOff>
                  </from>
                  <to>
                    <xdr:col>4</xdr:col>
                    <xdr:colOff>177800</xdr:colOff>
                    <xdr:row>19</xdr:row>
                    <xdr:rowOff>247650</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2</xdr:col>
                    <xdr:colOff>95250</xdr:colOff>
                    <xdr:row>16</xdr:row>
                    <xdr:rowOff>368300</xdr:rowOff>
                  </from>
                  <to>
                    <xdr:col>3</xdr:col>
                    <xdr:colOff>63500</xdr:colOff>
                    <xdr:row>17</xdr:row>
                    <xdr:rowOff>285750</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3</xdr:col>
                    <xdr:colOff>107950</xdr:colOff>
                    <xdr:row>16</xdr:row>
                    <xdr:rowOff>361950</xdr:rowOff>
                  </from>
                  <to>
                    <xdr:col>4</xdr:col>
                    <xdr:colOff>177800</xdr:colOff>
                    <xdr:row>17</xdr:row>
                    <xdr:rowOff>285750</xdr:rowOff>
                  </to>
                </anchor>
              </controlPr>
            </control>
          </mc:Choice>
        </mc:AlternateContent>
        <mc:AlternateContent xmlns:mc="http://schemas.openxmlformats.org/markup-compatibility/2006">
          <mc:Choice Requires="x14">
            <control shapeId="10263" r:id="rId20" name="Check Box 23">
              <controlPr defaultSize="0" autoFill="0" autoLine="0" autoPict="0">
                <anchor>
                  <from>
                    <xdr:col>2</xdr:col>
                    <xdr:colOff>95250</xdr:colOff>
                    <xdr:row>18</xdr:row>
                    <xdr:rowOff>0</xdr:rowOff>
                  </from>
                  <to>
                    <xdr:col>3</xdr:col>
                    <xdr:colOff>63500</xdr:colOff>
                    <xdr:row>18</xdr:row>
                    <xdr:rowOff>254000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3</xdr:col>
                    <xdr:colOff>107950</xdr:colOff>
                    <xdr:row>17</xdr:row>
                    <xdr:rowOff>501650</xdr:rowOff>
                  </from>
                  <to>
                    <xdr:col>4</xdr:col>
                    <xdr:colOff>177800</xdr:colOff>
                    <xdr:row>18</xdr:row>
                    <xdr:rowOff>254000</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2</xdr:col>
                    <xdr:colOff>95250</xdr:colOff>
                    <xdr:row>15</xdr:row>
                    <xdr:rowOff>6350</xdr:rowOff>
                  </from>
                  <to>
                    <xdr:col>3</xdr:col>
                    <xdr:colOff>69850</xdr:colOff>
                    <xdr:row>15</xdr:row>
                    <xdr:rowOff>247650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3</xdr:col>
                    <xdr:colOff>114300</xdr:colOff>
                    <xdr:row>15</xdr:row>
                    <xdr:rowOff>6350</xdr:rowOff>
                  </from>
                  <to>
                    <xdr:col>4</xdr:col>
                    <xdr:colOff>184150</xdr:colOff>
                    <xdr:row>15</xdr:row>
                    <xdr:rowOff>247650</xdr:rowOff>
                  </to>
                </anchor>
              </controlPr>
            </control>
          </mc:Choice>
        </mc:AlternateContent>
        <mc:AlternateContent xmlns:mc="http://schemas.openxmlformats.org/markup-compatibility/2006">
          <mc:Choice Requires="x14">
            <control shapeId="10273" r:id="rId24" name="Check Box 33">
              <controlPr defaultSize="0" autoFill="0" autoLine="0" autoPict="0">
                <anchor moveWithCells="1">
                  <from>
                    <xdr:col>2</xdr:col>
                    <xdr:colOff>76200</xdr:colOff>
                    <xdr:row>8</xdr:row>
                    <xdr:rowOff>6350</xdr:rowOff>
                  </from>
                  <to>
                    <xdr:col>3</xdr:col>
                    <xdr:colOff>44450</xdr:colOff>
                    <xdr:row>8</xdr:row>
                    <xdr:rowOff>247650</xdr:rowOff>
                  </to>
                </anchor>
              </controlPr>
            </control>
          </mc:Choice>
        </mc:AlternateContent>
        <mc:AlternateContent xmlns:mc="http://schemas.openxmlformats.org/markup-compatibility/2006">
          <mc:Choice Requires="x14">
            <control shapeId="10274" r:id="rId25" name="Check Box 34">
              <controlPr defaultSize="0" autoFill="0" autoLine="0" autoPict="0">
                <anchor moveWithCells="1">
                  <from>
                    <xdr:col>3</xdr:col>
                    <xdr:colOff>88900</xdr:colOff>
                    <xdr:row>8</xdr:row>
                    <xdr:rowOff>6350</xdr:rowOff>
                  </from>
                  <to>
                    <xdr:col>4</xdr:col>
                    <xdr:colOff>158750</xdr:colOff>
                    <xdr:row>8</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A14"/>
  <sheetViews>
    <sheetView zoomScaleNormal="100" zoomScaleSheetLayoutView="100" workbookViewId="0">
      <selection activeCell="A11" sqref="A11"/>
    </sheetView>
  </sheetViews>
  <sheetFormatPr defaultRowHeight="14.5" x14ac:dyDescent="0.35"/>
  <cols>
    <col min="1" max="1" width="84.6328125" style="113" customWidth="1"/>
    <col min="2" max="16384" width="8.7265625" style="113"/>
  </cols>
  <sheetData>
    <row r="1" spans="1:1" ht="13" customHeight="1" x14ac:dyDescent="0.35">
      <c r="A1" s="14" t="str">
        <f>'Table of Contents'!A1</f>
        <v>CMSP Anniversary Report for 2019</v>
      </c>
    </row>
    <row r="2" spans="1:1" ht="13" customHeight="1" x14ac:dyDescent="0.35">
      <c r="A2" s="81" t="str">
        <f>'Table of Contents'!A2</f>
        <v>&lt;Entity Name&gt;</v>
      </c>
    </row>
    <row r="3" spans="1:1" ht="13" customHeight="1" x14ac:dyDescent="0.35">
      <c r="A3" s="79" t="str">
        <f>'Table of Contents'!A3</f>
        <v>Finalised on &lt;DD MMM YYYY&gt;</v>
      </c>
    </row>
    <row r="4" spans="1:1" ht="13" customHeight="1" x14ac:dyDescent="0.35">
      <c r="A4" s="13" t="s">
        <v>49</v>
      </c>
    </row>
    <row r="5" spans="1:1" ht="13" customHeight="1" x14ac:dyDescent="0.35">
      <c r="A5" s="16"/>
    </row>
    <row r="6" spans="1:1" ht="13" customHeight="1" x14ac:dyDescent="0.35">
      <c r="A6" s="17" t="s">
        <v>72</v>
      </c>
    </row>
    <row r="7" spans="1:1" ht="13" customHeight="1" x14ac:dyDescent="0.35">
      <c r="A7" s="18" t="s">
        <v>13</v>
      </c>
    </row>
    <row r="8" spans="1:1" ht="26" customHeight="1" x14ac:dyDescent="0.35">
      <c r="A8" s="34"/>
    </row>
    <row r="9" spans="1:1" ht="14" customHeight="1" x14ac:dyDescent="0.35">
      <c r="A9" s="102" t="s">
        <v>75</v>
      </c>
    </row>
    <row r="10" spans="1:1" x14ac:dyDescent="0.35">
      <c r="A10" s="95"/>
    </row>
    <row r="11" spans="1:1" ht="100" customHeight="1" x14ac:dyDescent="0.35">
      <c r="A11" s="127" t="s">
        <v>140</v>
      </c>
    </row>
    <row r="12" spans="1:1" x14ac:dyDescent="0.35">
      <c r="A12" s="12"/>
    </row>
    <row r="13" spans="1:1" x14ac:dyDescent="0.35">
      <c r="A13" s="2"/>
    </row>
    <row r="14" spans="1:1" x14ac:dyDescent="0.35">
      <c r="A14" s="2"/>
    </row>
  </sheetData>
  <sheetProtection algorithmName="SHA-512" hashValue="E2e0XJiscBrVRp6iQ6mW9Gkd4sedN/P9rrqpPiq/kKb19qmKm0PiUnAxnDbhoHgLFbGXV3iaMapbwQgMULfHlg==" saltValue="YOHs4c6Mrq5dnlDvsVKKhQ==" spinCount="100000" sheet="1" objects="1" scenarios="1" formatRows="0"/>
  <protectedRanges>
    <protectedRange sqref="A10:A11" name="Range1_1"/>
  </protectedRanges>
  <hyperlinks>
    <hyperlink ref="A4" location="'Table of Contents'!A1" display="Return to Table of Contents"/>
  </hyperlinks>
  <pageMargins left="0.70866141732283472" right="0.70866141732283472" top="0.74803149606299213" bottom="0.74803149606299213" header="0.31496062992125984" footer="0.31496062992125984"/>
  <pageSetup paperSize="9" scale="95" orientation="portrait" r:id="rId1"/>
  <headerFooter>
    <oddFooter>&amp;L&amp;"-,Bold"Confidential&amp;R&amp;P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0</xdr:col>
                    <xdr:colOff>101600</xdr:colOff>
                    <xdr:row>8</xdr:row>
                    <xdr:rowOff>165100</xdr:rowOff>
                  </from>
                  <to>
                    <xdr:col>0</xdr:col>
                    <xdr:colOff>774700</xdr:colOff>
                    <xdr:row>10</xdr:row>
                    <xdr:rowOff>12700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0</xdr:col>
                    <xdr:colOff>863600</xdr:colOff>
                    <xdr:row>8</xdr:row>
                    <xdr:rowOff>114300</xdr:rowOff>
                  </from>
                  <to>
                    <xdr:col>0</xdr:col>
                    <xdr:colOff>2254250</xdr:colOff>
                    <xdr:row>10</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Table of Contents</vt:lpstr>
      <vt:lpstr>I. Entity Profile</vt:lpstr>
      <vt:lpstr>IIA. Shareholding Information</vt:lpstr>
      <vt:lpstr>IIB. Shareholder (Corporate)</vt:lpstr>
      <vt:lpstr>IIC. Shareholder (Individual)</vt:lpstr>
      <vt:lpstr>III. Associated Persons</vt:lpstr>
      <vt:lpstr>Dropdown</vt:lpstr>
      <vt:lpstr>IV. Declarations</vt:lpstr>
      <vt:lpstr>V. Other Information</vt:lpstr>
      <vt:lpstr>VI. Supporting Documents</vt:lpstr>
      <vt:lpstr>VII. Sign-Off</vt:lpstr>
      <vt:lpstr>'I. Entity Profile'!Print_Area</vt:lpstr>
      <vt:lpstr>'IIA. Shareholding Information'!Print_Area</vt:lpstr>
      <vt:lpstr>'IIB. Shareholder (Corporate)'!Print_Area</vt:lpstr>
      <vt:lpstr>'IIC. Shareholder (Individual)'!Print_Area</vt:lpstr>
      <vt:lpstr>'III. Associated Persons'!Print_Area</vt:lpstr>
      <vt:lpstr>'IV. Declarations'!Print_Area</vt:lpstr>
      <vt:lpstr>'Table of Contents'!Print_Area</vt:lpstr>
      <vt:lpstr>'VI. Supporting Documents'!Print_Area</vt:lpstr>
      <vt:lpstr>'VII. Sign-Off'!Print_Area</vt:lpstr>
      <vt:lpstr>'I. Entity Profile'!Print_Titles</vt:lpstr>
      <vt:lpstr>'IIA. Shareholding Information'!Print_Titles</vt:lpstr>
      <vt:lpstr>'IIB. Shareholder (Corporate)'!Print_Titles</vt:lpstr>
      <vt:lpstr>'IIC. Shareholder (Individual)'!Print_Titles</vt:lpstr>
      <vt:lpstr>'III. Associated Persons'!Print_Titles</vt:lpstr>
      <vt:lpstr>'IV. Declarations'!Print_Titles</vt:lpstr>
      <vt:lpstr>'VI. Supporting Documents'!Print_Titles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Su-Yin</dc:creator>
  <cp:lastModifiedBy>Su-Yin</cp:lastModifiedBy>
  <cp:lastPrinted>2019-11-28T11:49:38Z</cp:lastPrinted>
  <dcterms:created xsi:type="dcterms:W3CDTF">2019-10-17T01:21:05Z</dcterms:created>
  <dcterms:modified xsi:type="dcterms:W3CDTF">2019-11-28T11:50:18Z</dcterms:modified>
</cp:coreProperties>
</file>